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defaultThemeVersion="166925"/>
  <mc:AlternateContent xmlns:mc="http://schemas.openxmlformats.org/markup-compatibility/2006">
    <mc:Choice Requires="x15">
      <x15ac:absPath xmlns:x15ac="http://schemas.microsoft.com/office/spreadsheetml/2010/11/ac" url="C:\Users\e019123\Downloads\"/>
    </mc:Choice>
  </mc:AlternateContent>
  <xr:revisionPtr revIDLastSave="0" documentId="8_{E6659EFB-7DE1-4104-BF5B-06444AF9C18A}" xr6:coauthVersionLast="47" xr6:coauthVersionMax="47" xr10:uidLastSave="{00000000-0000-0000-0000-000000000000}"/>
  <bookViews>
    <workbookView xWindow="-120" yWindow="-120" windowWidth="29040" windowHeight="15840" tabRatio="546" xr2:uid="{00000000-000D-0000-FFFF-FFFF00000000}"/>
  </bookViews>
  <sheets>
    <sheet name="2025 Data Pack " sheetId="6" r:id="rId1"/>
    <sheet name="Doing business responsibly" sheetId="13" r:id="rId2"/>
    <sheet name="Creating a better digital world" sheetId="15" r:id="rId3"/>
    <sheet name="Sustaining our planet" sheetId="17" r:id="rId4"/>
  </sheets>
  <definedNames>
    <definedName name="_xlnm.Print_Area" localSheetId="0">'2025 Data Pack '!$B$1:$H$63</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7" i="13" l="1"/>
  <c r="D103" i="13"/>
  <c r="D96" i="13"/>
  <c r="E61" i="13"/>
  <c r="D61" i="13"/>
  <c r="E54" i="13"/>
  <c r="E47" i="13"/>
  <c r="E40" i="13"/>
  <c r="E33" i="13"/>
  <c r="E26" i="13"/>
  <c r="C47" i="15"/>
  <c r="E47" i="15"/>
  <c r="E270" i="13"/>
  <c r="E269" i="13"/>
  <c r="E268" i="13"/>
  <c r="E266" i="13"/>
  <c r="E267" i="13"/>
  <c r="D270" i="13"/>
  <c r="D269" i="13"/>
  <c r="D268" i="13"/>
  <c r="D267" i="13"/>
  <c r="D217" i="13"/>
  <c r="E217" i="13"/>
  <c r="C217" i="13"/>
</calcChain>
</file>

<file path=xl/sharedStrings.xml><?xml version="1.0" encoding="utf-8"?>
<sst xmlns="http://schemas.openxmlformats.org/spreadsheetml/2006/main" count="1529" uniqueCount="668">
  <si>
    <t>Doing business responsibly</t>
  </si>
  <si>
    <t>Workforce profile</t>
    <phoneticPr fontId="1" type="noConversion"/>
  </si>
  <si>
    <t>Telstra Group key locations</t>
  </si>
  <si>
    <t>Telstra Group global labour force for key locations</t>
  </si>
  <si>
    <t>Workforce by employment level</t>
  </si>
  <si>
    <t>Workforce by employment type</t>
  </si>
  <si>
    <t>Workforce by contract type</t>
  </si>
  <si>
    <t>Total new hires</t>
  </si>
  <si>
    <t>New hires by gender and key locations</t>
  </si>
  <si>
    <t>Total turnover</t>
  </si>
  <si>
    <t>Turnover by gender and key locations</t>
  </si>
  <si>
    <t>Parental leave by gender</t>
  </si>
  <si>
    <t>Returned to work after parental leave</t>
  </si>
  <si>
    <t>Return to work rate by gender</t>
  </si>
  <si>
    <t>Female representation in the workforce by employment level</t>
  </si>
  <si>
    <t>Female representation in the workforce by employment level: with Executive band breakdown</t>
  </si>
  <si>
    <t>Disability representation in the workforce</t>
  </si>
  <si>
    <t>Gender Pay Equity: Compa-ratio</t>
  </si>
  <si>
    <t>Reconciliation Action Plan update</t>
  </si>
  <si>
    <t>Average hours of training per year per employee</t>
  </si>
  <si>
    <t>Absenteeism rate</t>
  </si>
  <si>
    <t>Australian claims portfolio</t>
  </si>
  <si>
    <t>Workplace fatalities</t>
  </si>
  <si>
    <t>Telstra Total Recordable Injury or Illness Frequency Rate</t>
  </si>
  <si>
    <t>Telstra Lost Time Injury or Illness Frequency Rate</t>
  </si>
  <si>
    <t>Health and safety prosecutions or fines</t>
  </si>
  <si>
    <t>Employee Assistance Program utilisation rate</t>
  </si>
  <si>
    <t>Discrimination complaints</t>
  </si>
  <si>
    <t>Sexual harrassment complaints</t>
  </si>
  <si>
    <t>Creating a better digital world</t>
  </si>
  <si>
    <t>Social and community investment by focus</t>
  </si>
  <si>
    <t>Social and community investment by form of contribution</t>
  </si>
  <si>
    <t>Digital capability programs – number of people who have built digital skills and confidence</t>
  </si>
  <si>
    <t>Help keep one million customers in vulnerable circumstances connected</t>
  </si>
  <si>
    <t>Sustaining our planet</t>
  </si>
  <si>
    <t>Telstra Group scope 1 and 2 greenhouse gas emissions</t>
  </si>
  <si>
    <t>Total scope 1 and scope 2 greenhouse gas emissions by source</t>
  </si>
  <si>
    <t>Energy consumption by source</t>
  </si>
  <si>
    <t>Total greenhouse gas emissions by category (scope 1 &amp; 2 emissions)</t>
  </si>
  <si>
    <t>Australian-based emissions intensity</t>
  </si>
  <si>
    <t>Australian emissions reduction project initiatives</t>
  </si>
  <si>
    <t>Telstra Group greenhouse gas emissions by category (scope 3 emissions)</t>
  </si>
  <si>
    <t>Supplier governance</t>
  </si>
  <si>
    <t>Greenhouse gas emissions (Digicel Pacific)</t>
  </si>
  <si>
    <t>Telstra's Power Purchase Agreements</t>
  </si>
  <si>
    <t>Waste by composition and recycling rates</t>
  </si>
  <si>
    <t>Reclaimed products</t>
  </si>
  <si>
    <t>Water</t>
  </si>
  <si>
    <t>Greenhouse gas emissions by category (scope 3 emissions) calculation methodology</t>
  </si>
  <si>
    <t>Reports</t>
    <phoneticPr fontId="1" type="noConversion"/>
  </si>
  <si>
    <t>Bigger Picture 2025 Sustainability Report</t>
  </si>
  <si>
    <t>2025 Modern Slavery Act Statement</t>
  </si>
  <si>
    <t>2025 Telstra Group Limited (ex Digicel Pacific) Assurance Statement</t>
  </si>
  <si>
    <t>2019 and 2025 Digicel Pacific Limited Assurance Statement</t>
  </si>
  <si>
    <t>2025 Sustainability Report Glossary</t>
  </si>
  <si>
    <t>2025 Sustainability Report Content Index</t>
  </si>
  <si>
    <t xml:space="preserve">Bigger Picture 2025 Sustainability Report </t>
  </si>
  <si>
    <t>GENERAL WORKFORCE</t>
  </si>
  <si>
    <t xml:space="preserve">In FY23, several controlled entities, (e.g. Digicel Pacific, Fetch TV, and Pacific Business Solutions), were not captured within our Telstra Group HR Systems. Where this data is now available it has been included from FY24, unless otherwise stated.								</t>
  </si>
  <si>
    <t>Table 1</t>
  </si>
  <si>
    <t>GRI Standards 2-7 &amp; 2-8</t>
  </si>
  <si>
    <t>FY25</t>
  </si>
  <si>
    <t>FY24</t>
  </si>
  <si>
    <t>FY23</t>
  </si>
  <si>
    <t>FY22</t>
  </si>
  <si>
    <t>Notes</t>
  </si>
  <si>
    <t>1. The Telstra Group (Telstra) refers to Telstra Group and its owned and controlled entities. This includes, but is not limited to, Telstra Limited, Telstra InfraCo, Amplitel and Telstra International. Information regarding the controlled entities in the Telstra Group can be found on our website at telstra.com.au/aboutus/investors/financial-information/financial-results.</t>
  </si>
  <si>
    <t xml:space="preserve">2. Direct Headcount refers to people working at the direction of Telstra Group even if they are provided by a vendor (i.e. where an agency provides contractors). Diversity data may not be available for some controlled entities due to incomplete records. </t>
  </si>
  <si>
    <t xml:space="preserve">3. Indirect Headcount includes labour under the direction of outsourced partners who have access to Telstra systems in order to deliver services (e.g. consultants). 					</t>
  </si>
  <si>
    <t xml:space="preserve">4. Direct full time equivalent (FTE) includes employees (permanent, fixed term, casual and long term leave), contract and agency labour, and controlled entity labour. </t>
  </si>
  <si>
    <t>Table 2</t>
  </si>
  <si>
    <t xml:space="preserve">Percentage </t>
    <phoneticPr fontId="1" type="noConversion"/>
  </si>
  <si>
    <t>Australia</t>
  </si>
  <si>
    <t>Permanent full time</t>
  </si>
  <si>
    <t>Permanent part time</t>
  </si>
  <si>
    <t>Fixed term full time</t>
  </si>
  <si>
    <t>Fixed term part time</t>
  </si>
  <si>
    <t>Casual (non-guaranteed hours)</t>
  </si>
  <si>
    <t>Contingent Worker</t>
  </si>
  <si>
    <t>Hong Kong</t>
  </si>
  <si>
    <t>NA</t>
  </si>
  <si>
    <t>Philippines</t>
  </si>
  <si>
    <t>India</t>
  </si>
  <si>
    <t>Singapore</t>
  </si>
  <si>
    <t>not reported</t>
  </si>
  <si>
    <t>United Kingdom</t>
  </si>
  <si>
    <t>United States of America</t>
  </si>
  <si>
    <t>Malaysia</t>
  </si>
  <si>
    <t>Fiji</t>
  </si>
  <si>
    <t>Vanuatu</t>
  </si>
  <si>
    <t>China</t>
  </si>
  <si>
    <t>Papua New Guinea</t>
  </si>
  <si>
    <t>Samoa</t>
  </si>
  <si>
    <t>Notes:</t>
  </si>
  <si>
    <t xml:space="preserve">1. Data refers to Direct Headcount as defined above. </t>
  </si>
  <si>
    <t>2. We define key locations as those with more than 100 total employees.</t>
  </si>
  <si>
    <t>3. We define Contingent Workers as the contract and agency labour employees in Telstra Group and its controlled entities within the Telstra Group HR System (Workday) that are included in our Direct Headcount definition.</t>
  </si>
  <si>
    <t>4. Other countries are Tonga, Japan, New Zealand, Nauru, Taiwan, Korea,  Republic of, France, Germany, Canada, Sweden, Indonesia, Thailand, United Arab Emirates and the Netherlands.</t>
  </si>
  <si>
    <t>Table 3</t>
  </si>
  <si>
    <t>GRI Standards 2-8</t>
  </si>
  <si>
    <t>Headcount</t>
  </si>
  <si>
    <t xml:space="preserve"> NA </t>
  </si>
  <si>
    <t xml:space="preserve">1. Data refers to Direct and Indirect Headcount as defined above. </t>
  </si>
  <si>
    <t>3. In FY24 we undertook a review of our workforce location data sources to more accurately reflect worker location. This resulted in a higher number of Indirect workforce locations compared to previous years.</t>
  </si>
  <si>
    <t>Table 4</t>
  </si>
  <si>
    <t>GRI Standards 2-7</t>
  </si>
  <si>
    <t xml:space="preserve">Percentage </t>
  </si>
  <si>
    <t>Executive management
(Bands A, B and C)</t>
  </si>
  <si>
    <t>Middle management 
(Bands 1 and 2)</t>
    <phoneticPr fontId="1" type="noConversion"/>
  </si>
  <si>
    <t xml:space="preserve">Operational
(Bands 3 and 4) </t>
  </si>
  <si>
    <t>2. For FY25, 4.06% of this workforce does not have band data available due to the employment type construct or incomplete controlled entity records.</t>
  </si>
  <si>
    <t>Table 5</t>
  </si>
  <si>
    <t>Female</t>
  </si>
  <si>
    <t>Other Gender Types</t>
  </si>
  <si>
    <t>&lt;0.1</t>
  </si>
  <si>
    <t>Casual</t>
  </si>
  <si>
    <t xml:space="preserve"> </t>
  </si>
  <si>
    <t>1. Data refers to Direct Headcount as defined above.</t>
  </si>
  <si>
    <t>2. Some of our workforce have selected to not self-disclose their gender, meaning that gender records may not be truly reflective of the diversity of our workforce.</t>
  </si>
  <si>
    <t>3. Gender data previously reported under detailed categories such as Male and Female have been consolidated into two categories: Female and Other Gender Types, which includes anyone who selected any option other than Female. This change has been made to align to how we handle confidential worker information.</t>
  </si>
  <si>
    <t>4.We define Contingent Workers as the contract and agency labour employees in Telstra Group and its controlled entities within the Telstra Group HR System that are included in our Direct Headcount definition.</t>
  </si>
  <si>
    <t>Table 6</t>
  </si>
  <si>
    <t>GRI Standards 2-30</t>
  </si>
  <si>
    <t>1. Data refers to direct headcount as defined above.</t>
  </si>
  <si>
    <t xml:space="preserve">2. Individual contracts or individual statutory agreements include Common Law Contracts. </t>
  </si>
  <si>
    <t xml:space="preserve">3. Collective agreements include Employee Agreements (EAs). </t>
  </si>
  <si>
    <t>4. Excludes Board Members who do not have Collective agreements populated in the Telstra Group HR System.</t>
  </si>
  <si>
    <t>EMPLOYEE ATTRACTION AND RETENTION</t>
  </si>
  <si>
    <t>Table 7</t>
  </si>
  <si>
    <t>GRI Standards 401-1</t>
  </si>
  <si>
    <t xml:space="preserve">1. Data refers to Direct Headcount as defined above, excluding Contingent Workers &amp; casuals as defined above. </t>
  </si>
  <si>
    <t>2. Data includes new hires only. New hires refer to all employees hired from outside of Telstra. Hiring manager has approval for external recruitment (advertising externally to the general market).</t>
  </si>
  <si>
    <t xml:space="preserve">3. Data is not available for some controlled entities due to incomplete records. </t>
  </si>
  <si>
    <t>4. Rate (%) refers to the proportion of new hires to total direct headcount.</t>
  </si>
  <si>
    <t>Table 8</t>
  </si>
  <si>
    <t xml:space="preserve">1. Data refers to Direct Headcount as defined above; excluding Contingent Workers as defined above. </t>
  </si>
  <si>
    <t>4. Some of our workforce have selected to not self-disclose their gender, meaning that gender records may not be truly reflective of the diversity of our workforce.</t>
  </si>
  <si>
    <t>5. We define key locations as those with more than 100 total employees.</t>
  </si>
  <si>
    <t>6. Gender data previously reported under detailed categories such as Male and Female have been consolidated into two categories: Female and Other Gender Types, which includes anyone who selected any option other than Female. This change has been made to align to how we handle confidential worker information.</t>
  </si>
  <si>
    <t>7. This table previously contained reporting based on age. This has been discontinued to align to how we handle confidential worker information.</t>
  </si>
  <si>
    <t>8. Other countries are United States of America, Japan, Taiwan, New Zealand, Germany, Vanuatu, Canada, France, Thailand, Indonesia, Republic of Korea.</t>
  </si>
  <si>
    <t>Table 9</t>
  </si>
  <si>
    <t>Permanent</t>
  </si>
  <si>
    <t>Fixed term</t>
  </si>
  <si>
    <t>Voluntary</t>
  </si>
  <si>
    <t>Involuntary</t>
  </si>
  <si>
    <t xml:space="preserve">1. Data refers to Direct Headcount as defined above; excluding Contingent Workers &amp; casuals as defined above. </t>
  </si>
  <si>
    <t xml:space="preserve">2. Data is not available for some controlled entities due to incomplete records. </t>
  </si>
  <si>
    <t xml:space="preserve">3. Turnover is the number of employees who leave Telstra including all types of separation, based on HR data. </t>
  </si>
  <si>
    <t>4. Voluntary Separation includes Resignation, Resigned during Performance Management Process, Health Reasons, Personal Reasons, Job Abandonment.</t>
  </si>
  <si>
    <t>5. Involuntary Separation includes End of Fixed Term Contract, Dismissal, Redundancy.</t>
  </si>
  <si>
    <t>6. Rate (%) refers to the proportion of departures to total Direct Headcount.</t>
  </si>
  <si>
    <t>Table 10</t>
  </si>
  <si>
    <t>3. We define key locations as those with more than 100 total employees.</t>
  </si>
  <si>
    <t>5. Gender data previously reported under detailed categories such as Male and Female have been consolidated into two categories: Female and Other Gender Types, which includes anyone who selected any option other than Female. This change has been made to align to how we handle confidential worker information.</t>
  </si>
  <si>
    <t>6. This table previously contained reporting based on age. This has been discontinued to align to how we handle confidential worker information.</t>
  </si>
  <si>
    <t>Table 11</t>
  </si>
  <si>
    <t>GRI Standards 401-3</t>
  </si>
  <si>
    <t xml:space="preserve">1. Data refers to Direct Headcount as defined above who returned to work after parental leave ended within the reporting period. This includes Australian employees only, as per our parental leave policy.  </t>
  </si>
  <si>
    <t>Table 12</t>
  </si>
  <si>
    <t>Table 13</t>
  </si>
  <si>
    <t>Percentage</t>
  </si>
  <si>
    <t>Total</t>
  </si>
  <si>
    <t>2. Rate calculated as total number of employees that did return to work after parental leave/ Total number of employees due to return to work after taking parental leave x 100.</t>
  </si>
  <si>
    <t>3. Return to work defined as separation date being at least 3 days post last day of parental leave. Includes employee initiated separations.</t>
  </si>
  <si>
    <t>DIVERSITY AND INCLUSION</t>
  </si>
  <si>
    <t> </t>
  </si>
  <si>
    <t>Table 14</t>
  </si>
  <si>
    <t>GRI Standards 405-1</t>
  </si>
  <si>
    <t xml:space="preserve">Count and Percentage </t>
  </si>
  <si>
    <t>Count</t>
  </si>
  <si>
    <t>%</t>
  </si>
  <si>
    <t>(Non-executive directors)</t>
  </si>
  <si>
    <t>(Bands A, B and C)</t>
  </si>
  <si>
    <t>(Bands 1 and 2)</t>
  </si>
  <si>
    <t>(Bands 3 and 4)</t>
  </si>
  <si>
    <t>1. Data refers Direct Headcount as defined above.</t>
  </si>
  <si>
    <t>2. Based on gender data recorded in the Telstra Group HR system (Workday) which may be different from an individual’s gender identity data.</t>
  </si>
  <si>
    <t xml:space="preserve">3. Number and percentage relates to non-executive Directors of Telstra Group Limited. </t>
  </si>
  <si>
    <t xml:space="preserve">4. Executive management comprises persons holding roles within Telstra designated as Bands A, B and C. CEO is also included in the executive management total. </t>
  </si>
  <si>
    <t xml:space="preserve">5. Middle management comprises persons holding roles within Telstra designated as Bands 1 or 2, or equivalent. </t>
  </si>
  <si>
    <t xml:space="preserve">6. Operational comprises persons holding roles within Telstra designated as Bands 3 or 4, or equivalent. </t>
  </si>
  <si>
    <t>7. 366 employees have a NA band which has been included in the Telstra Group Total.</t>
  </si>
  <si>
    <t>Table 15</t>
  </si>
  <si>
    <t>Bands</t>
  </si>
  <si>
    <t>CEO</t>
  </si>
  <si>
    <t>CEO-1 (Band A)</t>
  </si>
  <si>
    <t>CEO-2 (Band B)</t>
  </si>
  <si>
    <t>CEO-3 (Band C)</t>
  </si>
  <si>
    <t>Table 16</t>
  </si>
  <si>
    <t>Count</t>
    <phoneticPr fontId="1" type="noConversion"/>
  </si>
  <si>
    <t>%</t>
    <phoneticPr fontId="1" type="noConversion"/>
  </si>
  <si>
    <t>Representation of Telstra’s graduate cohort who self identify as disabled or living with disability against a target of 12% by commencement in 2025</t>
  </si>
  <si>
    <t>Representation of workforce who self identify as disabled or living with disability</t>
  </si>
  <si>
    <t>2. Some of our workforce have selected to not self-disclose their disability, meaning that records may not be truly reflective of the diversity of our workforce.</t>
  </si>
  <si>
    <t>PAY EQUITY</t>
  </si>
  <si>
    <t>Table 17</t>
  </si>
  <si>
    <t>GRI Standards 405-2</t>
  </si>
  <si>
    <t>Compa-ratio</t>
  </si>
  <si>
    <t>Delta</t>
  </si>
  <si>
    <t>1. Comparative ratio analysis includes full time and part time staff employed in Telstra Group Limited, Amplitel Pty Ltd, Telstra Corporation Limited, Telstra International Aus Ltd, Telstra Limited and Telstra Purple Pty Ltd, excluding those on junior pay rates, casuals, contractors and agency staff. It does not include staff in any other controlled entities within the Telstra Group. Comparative ratio is based on Fixed Remuneration (base salary plus superannuation).</t>
  </si>
  <si>
    <t>2. Gender data previously reported under detailed categories such as Male and Female have been consolidated into two categories: Female and Other Gender Types, which includes anyone who selected any option other than Female. This change has been made to align to how we handle confidential worker information.</t>
  </si>
  <si>
    <t>RECONCILIATION</t>
  </si>
  <si>
    <t>Table 18</t>
  </si>
  <si>
    <t>Percentage of workforce who self identify as Aboriginal or Torres Strait Islander against a 1.5% target</t>
  </si>
  <si>
    <t>1. Data refers to Direct Headcount as defined above, but only includes the Australian workforce who have disclosed in the Telstra Group HR system (Workday).</t>
  </si>
  <si>
    <t>2. In FY25, we identified an error in our reporting of First Nations procurement spend. We had previously reported spend at the tier 1 level instead of tier 2. This error has now been corrected and the updated figures are reflected here and in our FY23-25 Reconciliation Action Plan Annual Report. We remain committed to transparency and have reported this to Supply Nation and Reconciliation Australia.</t>
  </si>
  <si>
    <t>EMPLOYEE LEARNING AND CAPABILITY DEVELOPMENT</t>
  </si>
  <si>
    <t>Table 19</t>
  </si>
  <si>
    <t>GRI Standards 404-1</t>
  </si>
  <si>
    <t>Executive management (Bands A,B,C)</t>
  </si>
  <si>
    <t>Middle management (Bands 1 &amp; 2)</t>
  </si>
  <si>
    <t>Operational (Bands 3 &amp; 4)</t>
  </si>
  <si>
    <t>2. Training refers to all types of vocational training and instruction; paid educational leave provided by for employees; training or education pursued externally and paid for in whole or in part by Telstra; and training on specific topics. Training does not include on-site coaching by supervisors.</t>
  </si>
  <si>
    <t>3. Some of our workforce have selected to not self-disclose their gender, meaning that gender records may not be truly reflective of the diversity of our workforce.</t>
  </si>
  <si>
    <t>4. Gender data previously reported under detailed categories such as Male and Female have been consolidated into two categories: Female and Other Gender Types, which includes anyone who selected any option other than Female. This change has been made to align to how we handle confidential worker information.</t>
  </si>
  <si>
    <t xml:space="preserve">5. Previously published FY24 data did not capture all Learning, this has since been reviewed and restated to reflect all available learning platforms. </t>
  </si>
  <si>
    <t>HEALTH, SAFETY AND WELLBEING</t>
  </si>
  <si>
    <t>Table 20</t>
  </si>
  <si>
    <t>2. Number of actual absenteeism days lost (due to incapacity of any kind) as a percentage of total days scheduled to be worked by workforce.</t>
  </si>
  <si>
    <t>Table 21</t>
  </si>
  <si>
    <t>GRI Standards 403-2</t>
  </si>
  <si>
    <t>Key performance indicator</t>
  </si>
  <si>
    <t>New accepted workers' compensation claims</t>
  </si>
  <si>
    <t>2. Accepted claims for FY25 refer to those first accepted during the fiscal year, regardless of when the injury occurred or the current claim status.</t>
  </si>
  <si>
    <t>Table 22</t>
  </si>
  <si>
    <t>Fatalities</t>
  </si>
  <si>
    <t>Table 23</t>
  </si>
  <si>
    <t>GRI Standards 403-9 &amp; 403-10</t>
  </si>
  <si>
    <t>2. In accordance with GRI Standard 403: Occupational Health and Safety (2018), we now report work-related injuries and illnesses separately to improve transparency and analytical accuracy. In FY25, definitions have been updated to align with industry standards. FY24 data has been restated to support year-on-year comparison, while data for FY23 and FY22 includes combined figures.</t>
  </si>
  <si>
    <t xml:space="preserve">3. This includes injuries or illnesses that result in fatalities, lost time, restricted work, and medical treatment cases. The metric is measured as the number of total recordable injuries per one million hours worked. It is calculated for Telstra employees only and is measured on a rolling 12-month basis.  </t>
  </si>
  <si>
    <t xml:space="preserve">4. Injury refers to any harm sustained by an employee due to a physical hazard encountered during a single traumatic event. </t>
  </si>
  <si>
    <t>5. Illness refers to any health case or mental health illness. A mental health illness is not considered work related if it relates to reasonable management action.</t>
  </si>
  <si>
    <t>Table 24</t>
  </si>
  <si>
    <t xml:space="preserve">3. This includes injuries or illnesses that result in fatalities or lost time. The metric is measured as the number of total recordable injuries or illnesses per one million hours worked. It is calculated for Telstra employees only and is measured on a rolling 12-month basis.  </t>
  </si>
  <si>
    <t>Table 25</t>
  </si>
  <si>
    <t xml:space="preserve">Health and safety prosecutions or fines </t>
  </si>
  <si>
    <t>International</t>
  </si>
  <si>
    <t>Table 26</t>
  </si>
  <si>
    <t>Employee Assistance Program Utilisation Rate</t>
  </si>
  <si>
    <t>GRI Standards 403-3</t>
  </si>
  <si>
    <t>Telstra Group</t>
  </si>
  <si>
    <t>Table 27</t>
  </si>
  <si>
    <t>GRI Standards 406-1</t>
  </si>
  <si>
    <t>Total number of internal discrimination complaints</t>
  </si>
  <si>
    <t>Number of claims closed at 30 June</t>
  </si>
  <si>
    <t>Number of claims open at 30 June</t>
  </si>
  <si>
    <t>Table 28</t>
  </si>
  <si>
    <t>Total number of internal sexual harassment complaints</t>
  </si>
  <si>
    <t xml:space="preserve"> 2025 Bigger Picture Sustainability Report </t>
  </si>
  <si>
    <t>Targets</t>
  </si>
  <si>
    <t>T25 TARGET performance</t>
  </si>
  <si>
    <t>T25 TARGET</t>
  </si>
  <si>
    <t>Digital inclusion</t>
  </si>
  <si>
    <t>Number of Australians who we have helped build digital skills</t>
  </si>
  <si>
    <t>677,847 (cumulative)</t>
  </si>
  <si>
    <t>500,000 (cumulative)</t>
  </si>
  <si>
    <t>Number of customers in vulnerable circumstances helped to keep connected</t>
  </si>
  <si>
    <t>1,342,385 (annual average)</t>
  </si>
  <si>
    <t>1,000,000 (annually)</t>
  </si>
  <si>
    <t xml:space="preserve">1. FY25 digital skills figure includes FY24 digital skills project data from Telstra Foundation, however final data was not available until FY25. </t>
  </si>
  <si>
    <t>Social and community investment</t>
  </si>
  <si>
    <t>GRI Standards: 413-1</t>
  </si>
  <si>
    <t>Millions of dollars</t>
  </si>
  <si>
    <t>Program</t>
  </si>
  <si>
    <t>Description</t>
  </si>
  <si>
    <t>Amount invested ($millions)</t>
  </si>
  <si>
    <t>Percentage of total</t>
  </si>
  <si>
    <t>Everyone Connected</t>
  </si>
  <si>
    <t>Customer and community digital inclusion programs - TOTAL</t>
  </si>
  <si>
    <t>Digital access</t>
  </si>
  <si>
    <t>Digital innovation</t>
  </si>
  <si>
    <t>Employee volunteering and giving</t>
  </si>
  <si>
    <t>Value of employee volunteering, charitable donations and donations from the Telstra reward and recongnition program</t>
  </si>
  <si>
    <t xml:space="preserve">Sponsorships and donations </t>
  </si>
  <si>
    <t>Local community and high profile national sponsorships, memberships and donations. Focus on art, health, sport, children and youth, general community assistance, economic development and diversity</t>
  </si>
  <si>
    <t>Covers customer and community measures, including disaster relief credits, disaster related support and grants, free calls to disaster zones and free payphones in disaster affected areas</t>
  </si>
  <si>
    <t>1. In FY25, we refined the reported value of our Disaster Relief Packages, in line with our refreshed approach to the financial impacts of climate-related risks. FY25 data also excludes the value of programs and services to customers in vulnerable circumstances related to a legislative requirement.</t>
  </si>
  <si>
    <t>2.This figure includes $79 million which reflects the retail value of in-kind data provided during climate-related mass disruption events.</t>
  </si>
  <si>
    <t>3. Totals may differ due to rounding.</t>
  </si>
  <si>
    <t>Cash</t>
  </si>
  <si>
    <t>Monetary amount paid in support of a community organisation or project</t>
  </si>
  <si>
    <t>Contributions of products or services, valued at retail cost to Telstra, to assist community organisations</t>
  </si>
  <si>
    <t>Time</t>
  </si>
  <si>
    <t>Contributions of employee time, during work hours, to assist community organisations</t>
  </si>
  <si>
    <t>Management costs</t>
  </si>
  <si>
    <t>Costs borne by Telstra to deliver the suite of initiatives within our social and community investment program</t>
  </si>
  <si>
    <t>Leverage</t>
  </si>
  <si>
    <t>Contributions by employees to a partner organisation or project as a result of the active support of Telstra (e.g. employee contributions through Telstra's recognition and reward program)</t>
  </si>
  <si>
    <t>Foregone revenue</t>
  </si>
  <si>
    <t>Social contribution in the form of missed earnings to assist the community organisations or customers in time of need</t>
  </si>
  <si>
    <t>2. This figure includes $79 million which reflects the retail value of in-kind data provided during climate-related mass disruption events.</t>
  </si>
  <si>
    <t>Number of people</t>
  </si>
  <si>
    <t xml:space="preserve">FY23 </t>
  </si>
  <si>
    <t>Number of Australians who we have helped build digital skills (against our target of 500,000 from FY22 - FY25)</t>
  </si>
  <si>
    <t xml:space="preserve">Notes: </t>
  </si>
  <si>
    <t>1. Our digital capability programs aim to build digital skills and confidence through face-to-face and online training sessions and via the provision of customer education resources. For more information see the Glossary, available at: www.telstra.com/sustainability/report/data</t>
  </si>
  <si>
    <t>2. Our FY22 data pack reported a rounded down number of 29,000. To accurately track our performance against our T25 target, we have restated this number to reflect actual performance.</t>
  </si>
  <si>
    <t>Help to close the digital inclusion gap by assisting one million customers in vulnerable circumstances to stay connected each year through our affordability, accessibility and digital ability programs</t>
  </si>
  <si>
    <t>Number of customers in vulnerable circumstances helped to keep connected each year to FY25</t>
  </si>
  <si>
    <t xml:space="preserve">1. A customer in vulnerable circumstances refers to a customer whose circumstances places them at an increased risk of harm or disadvantage, if an organisation does not act with appropriate levels of care. We look at vulnerable circumstances through four dimensions: Economic, Disability, Digitally Excluded, and Safety and Security. This metric comprises several different programs, services and activities that are aggregated.The total is calculated based on the number of unique customers who have benefitted from a program or service intended to support them to stay connected in the relevant financial year (total number of unique customers supported across all programs).  The list of programs inclusions is not static – as the needs of our customers change, Telstra evolves the programs and services available to meet these needs. You can view previous program inclusions in our previous sustainability report data packs. Some programs may have related legislative requirements identified by footnote [2] in the table below. </t>
  </si>
  <si>
    <t>2. Program has a related legislative requirement.</t>
  </si>
  <si>
    <t>3. Access for Everyone package programs.</t>
  </si>
  <si>
    <t xml:space="preserve">4. In FY25, the program and service inclusions included:
</t>
  </si>
  <si>
    <t>Belong School Student Broadband Initiative</t>
  </si>
  <si>
    <t>Customers with flexible payment arrangements</t>
  </si>
  <si>
    <t>Disaster Relief</t>
  </si>
  <si>
    <t>Free Professional Install Services</t>
  </si>
  <si>
    <t>One Stop One Story Hub Thriving Communities Partnership (TCP) referrals</t>
  </si>
  <si>
    <t>Project Better</t>
  </si>
  <si>
    <t>Refugee Assistance Prepaid Activation</t>
  </si>
  <si>
    <t>Refugee In Contact and Sponsored Access</t>
  </si>
  <si>
    <t>SAFE General</t>
  </si>
  <si>
    <t>Telstra Prepaid Financial Assistance</t>
  </si>
  <si>
    <t>Unrated prepaid calls to crisis lines</t>
  </si>
  <si>
    <t>Enable renewable energy generation equivalent to 100% of our consumption by 2025</t>
  </si>
  <si>
    <t>See emissions reduction results above</t>
  </si>
  <si>
    <t>Increase our network waste recycling rate to 90% by 2025</t>
  </si>
  <si>
    <t>2. Telstra has used 11 month data + 1 month estimate (i.e. July 2024 - May 2025 data with an estimate for June 2025) for selected emissions sources to align the release of our emission reduction results with our financial results. Additional checks have subsequently been performed using June data to validate all estimate assumptions.</t>
  </si>
  <si>
    <t>5. From FY26 we have set a new target to donate, reuse, repair or recycle one connected device for every two devices sold by FY30. It applies to connected devices (phones, tablets, modems, streaming devices, wearables, IoT devices, etc)</t>
  </si>
  <si>
    <t>CLIMATE CHANGE</t>
  </si>
  <si>
    <t>The individual sums of entries may differ from the specified totals or sub-totals in the below tables. This is due to the effects of rounding.</t>
  </si>
  <si>
    <t>GRI Standards: 305-1 &amp; 305-2</t>
  </si>
  <si>
    <t>FY19</t>
  </si>
  <si>
    <t>% change</t>
  </si>
  <si>
    <t>FY24-25</t>
  </si>
  <si>
    <t>FY19-25</t>
  </si>
  <si>
    <t>1. The National Greenhouse Gas and Energy Reporting (NGER) determination is used for calculating Australian based scope 1 &amp; 2 emissions, with scope 2 calculated using a location-based methodology. The GHG Protocol is used for calculating Telstra’s international based scope 1 &amp; 2 emissions, with scope 2 calculated using a location-based methodology.</t>
  </si>
  <si>
    <t>Total scope 1 and 2 greenhouse gas emissions by source</t>
  </si>
  <si>
    <t>Scope 1</t>
  </si>
  <si>
    <t xml:space="preserve">Stationary energy </t>
  </si>
  <si>
    <t>·  Natural gas</t>
  </si>
  <si>
    <t>·  Diesel</t>
  </si>
  <si>
    <t>·  Petrol</t>
  </si>
  <si>
    <t>·  LPG</t>
  </si>
  <si>
    <t xml:space="preserve">-   </t>
  </si>
  <si>
    <t>·  Ethanol</t>
  </si>
  <si>
    <t xml:space="preserve"> -   </t>
  </si>
  <si>
    <t>&lt;1</t>
  </si>
  <si>
    <t>N/A</t>
  </si>
  <si>
    <t xml:space="preserve">Transport fuels </t>
  </si>
  <si>
    <t>Scope 2</t>
  </si>
  <si>
    <t>Stationary energy</t>
  </si>
  <si>
    <t>·  Electricity (Australia)</t>
  </si>
  <si>
    <t>·  Electricity (International)</t>
  </si>
  <si>
    <t>1. LPG vehicles were phased out from Telstra's fleet in FY20.</t>
  </si>
  <si>
    <t>GRI Standards: 302-1 &amp; 302-4</t>
  </si>
  <si>
    <t>Gigajoules (GJ)</t>
  </si>
  <si>
    <t>Total energy use</t>
  </si>
  <si>
    <t>·  Electricity</t>
  </si>
  <si>
    <t xml:space="preserve">       ·  Australia</t>
  </si>
  <si>
    <t xml:space="preserve">       ·  International</t>
  </si>
  <si>
    <t>·  Solar energy</t>
  </si>
  <si>
    <t xml:space="preserve">Transport energy </t>
  </si>
  <si>
    <t>Solar capacity (MW) - connected to grid</t>
  </si>
  <si>
    <t xml:space="preserve">1. Telstra has 9,922 sites which are wholly or partly powered with solar panels providing power to telecommunications equipment in regional and remote locations. </t>
  </si>
  <si>
    <t>2. Offgrid solar capacity is based on installed solar panel capacity rather than actual capacity. This data is currently only available for Australia.</t>
  </si>
  <si>
    <t xml:space="preserve">3. In FY25, we identified and corrected a misalignment in the calculation of offgrid solar capacity for prior periods. </t>
  </si>
  <si>
    <t>Category</t>
  </si>
  <si>
    <t>Contributor</t>
  </si>
  <si>
    <t>Location</t>
  </si>
  <si>
    <t>GHG emissions</t>
  </si>
  <si>
    <t>% of total GHG emissions</t>
  </si>
  <si>
    <t xml:space="preserve">(scope 1 &amp; scope 2) </t>
  </si>
  <si>
    <t>(scope 1 &amp; scope 2)</t>
  </si>
  <si>
    <t>Network Sites (inc Mobile, Exchanges, Depots, Warehouses)¹ and Data Centres</t>
  </si>
  <si>
    <t>Electricity</t>
  </si>
  <si>
    <t>Fuel</t>
  </si>
  <si>
    <t>Offices, Retail &amp; Residential</t>
  </si>
  <si>
    <t>Vehicles</t>
  </si>
  <si>
    <t>1. Network sites and data centres category includes all network-related sites including unmetered sites and data centre services hosted at Telstra exchanges. This consists of all scope 1 and 2 emissions allocated to the Telstra network, based on premises or activity end use.</t>
  </si>
  <si>
    <t>GRI Standards: 305-3 &amp; 305-4</t>
  </si>
  <si>
    <t>Total Australia network traffic in petabytes (PB)</t>
  </si>
  <si>
    <t>GRI Standards: 305-5</t>
  </si>
  <si>
    <t>Decommissioning legacy network</t>
  </si>
  <si>
    <t>Network facilities efficiencies</t>
  </si>
  <si>
    <t>LED lighting</t>
  </si>
  <si>
    <t>Building service energy efficiency upgrades</t>
  </si>
  <si>
    <t>HVAC optimisation</t>
  </si>
  <si>
    <t>Upgrading rectifiers</t>
  </si>
  <si>
    <t xml:space="preserve">1. This figure reflects energy saved from energy reduction projects and decommissioning at our network and commercial sites. </t>
  </si>
  <si>
    <t>GRI Standards: 305-3</t>
  </si>
  <si>
    <t>Category 1: Purchased goods and services</t>
  </si>
  <si>
    <t>Category 2: Capital goods</t>
  </si>
  <si>
    <t>Category 3: Fuel- and energy-related emissions</t>
  </si>
  <si>
    <t>Category 4: Upstream transportation and distribution</t>
  </si>
  <si>
    <t>Category 5: Waste generated in operations</t>
  </si>
  <si>
    <t>Category 6: Business travel</t>
  </si>
  <si>
    <t>Category 8: Upstream leased assets</t>
  </si>
  <si>
    <t>Category 9: Downstream transportation and distribution</t>
  </si>
  <si>
    <t>Category 10: Processing of sold products</t>
  </si>
  <si>
    <t>Category 11: Use of sold products</t>
  </si>
  <si>
    <t>Category 12: End-of-life treatment of sold products</t>
  </si>
  <si>
    <t>Category 13: Downstream leased assets</t>
  </si>
  <si>
    <t>Category 14: Franchises</t>
  </si>
  <si>
    <t>Category 15: Investments</t>
  </si>
  <si>
    <t>1. For rationale around inclusion and exclusion of categories and calculation methodology, see Table 14 below.</t>
  </si>
  <si>
    <t>2. The GHG Protocol is used for calculating Telstra's scope 3 emissions.</t>
  </si>
  <si>
    <t>3. In FY25, we identified and corrected an understatement in the FY24 category 7 total. An additional control has been implemented to mitigate the risk of this occurring again in future reporting periods.</t>
  </si>
  <si>
    <t>Suppliers who have committed to environmental contractual requirements with Telstra</t>
  </si>
  <si>
    <t>Information &amp; communications technology</t>
  </si>
  <si>
    <t>·  Devices</t>
  </si>
  <si>
    <t>·  Information technology</t>
  </si>
  <si>
    <t>·  Network infrastructure</t>
  </si>
  <si>
    <t>·  Network access</t>
  </si>
  <si>
    <t>·  Logistics and warehousing</t>
  </si>
  <si>
    <t>·  Contact centres</t>
  </si>
  <si>
    <t>·  Indirect business process outsourcing</t>
  </si>
  <si>
    <t>·  International roaming</t>
  </si>
  <si>
    <t>Construction &amp; physical network infrastructure maintenance</t>
  </si>
  <si>
    <t>·  Field services</t>
  </si>
  <si>
    <t>Other categories</t>
  </si>
  <si>
    <t>·  Professional services</t>
  </si>
  <si>
    <t>·  Corporate services</t>
  </si>
  <si>
    <t>·  Media and marketing</t>
  </si>
  <si>
    <t>·  Miscellaneous</t>
  </si>
  <si>
    <t>1. These suppliers make up 61% of total scope 3 category 1, 2 and 4 emissions in FY25.</t>
  </si>
  <si>
    <t>2. Relates to suppliers which disclosed their CDP questionnaire to Telstra, with their scope 1, 2 and 3 emissions data verified by a third party and publicly disclosed.</t>
  </si>
  <si>
    <t>3. Relates to suppliers which disclosed their CDP questionnaire to Telstra, which have validated or are in the process of validating their target(s) with SBTi.</t>
  </si>
  <si>
    <t>4. Emissions by industry sector refers to scope 3 Category 1, 2 and 4.</t>
  </si>
  <si>
    <t>5. The nature of pass through payments vary with each supplier. This category primarily relates to fees for backhaul services and interconnects.</t>
  </si>
  <si>
    <t>6. Fleet emissions primarily relates to salary sacrifice arrangements, while operational fleet emissions are covered within scope 1.</t>
  </si>
  <si>
    <t>Total GHG emissions</t>
  </si>
  <si>
    <t>Scope 3</t>
  </si>
  <si>
    <t>1. We are still maturing data and governance for Digicel Pacific emissions, however the figures in this Table have received limited assurance from our independent audit partner.</t>
  </si>
  <si>
    <t>Telstra’s Power Purchase Agreements</t>
  </si>
  <si>
    <t>Site</t>
  </si>
  <si>
    <t>Total site capacity (MW)</t>
  </si>
  <si>
    <t>Telstra contracted capacity</t>
  </si>
  <si>
    <t>Year signed</t>
  </si>
  <si>
    <t>Status</t>
  </si>
  <si>
    <t>Murra Warra Wind Farm</t>
  </si>
  <si>
    <t>Victoria</t>
  </si>
  <si>
    <t>Partially</t>
  </si>
  <si>
    <t>Fully operational</t>
  </si>
  <si>
    <t>Emerald Park Solar Farm</t>
  </si>
  <si>
    <t>Queensland</t>
  </si>
  <si>
    <t>Fully</t>
  </si>
  <si>
    <t>Crookwell III Wind Farm</t>
  </si>
  <si>
    <t>NSW</t>
  </si>
  <si>
    <t>MacIntyre Wind Farm</t>
  </si>
  <si>
    <t>Partly operational</t>
  </si>
  <si>
    <t>Munna Creek Solar Farm</t>
  </si>
  <si>
    <t>Build/grid connection in progress</t>
  </si>
  <si>
    <t>Bundaberg Solar Farm</t>
  </si>
  <si>
    <t>Glenellen Solar Farm</t>
  </si>
  <si>
    <t>1. The total generation capacity at MacIntyre Wind Farm will be 923MW. The capacity of the grid to accept energy generated at the site is 890MW.</t>
  </si>
  <si>
    <t>CIRCULAR ECONOMY</t>
  </si>
  <si>
    <t>GRI Standards: 306-3, 306-4 &amp; 306-5</t>
  </si>
  <si>
    <t>Tonnes (t)</t>
  </si>
  <si>
    <t>Network Waste</t>
  </si>
  <si>
    <t>·  Operational Waste</t>
  </si>
  <si>
    <t>·  Construction &amp; Demolition Waste</t>
  </si>
  <si>
    <t>·  E-waste</t>
  </si>
  <si>
    <t>Non-Network Waste</t>
  </si>
  <si>
    <t>Total Waste Diverted to Recyclers</t>
  </si>
  <si>
    <t>Total Waste Directed to Disposal</t>
  </si>
  <si>
    <t>Total Recycling Rate (%)</t>
  </si>
  <si>
    <t>Network waste recycling rate (%)</t>
  </si>
  <si>
    <t>Non-Network waste recycling rate (%)</t>
  </si>
  <si>
    <t>1. Waste data is for Australian operations only.</t>
  </si>
  <si>
    <t xml:space="preserve">2. Total waste generated from network sites and does not include waste disposed of at sites managed by third parties.  </t>
  </si>
  <si>
    <t>3. Waste streams contributing less than one per cent are not reported.</t>
  </si>
  <si>
    <t>4. Other refers to other waste categories which collectively contribute less than 5 per cent of overall weight.</t>
  </si>
  <si>
    <t xml:space="preserve">5. Hazardous wastes which are not able to be re-processed are disposed at appropriate licenced landfill facilities. </t>
  </si>
  <si>
    <t>GRI Standards: 301-3</t>
  </si>
  <si>
    <t>Devices (units)</t>
  </si>
  <si>
    <t>Total number of devices reused/recycled</t>
  </si>
  <si>
    <t>·  Mobile phones reused/recycled</t>
  </si>
  <si>
    <t>·  Modems reused/recycled</t>
  </si>
  <si>
    <t>·  Other reused/recycled</t>
  </si>
  <si>
    <t>1. Reclaimed products refer to collecting, reusing, or recycling products at the end of their useful lives.</t>
  </si>
  <si>
    <t>GRI Standards: 303-3 &amp; 303-5</t>
  </si>
  <si>
    <t>Megalitres (ML)</t>
  </si>
  <si>
    <t>1. Water withdrawal and water consumption are defined in the FY25 glossary of the Bigger Picture Sustainability Report. This data is only available for Australia currently.</t>
  </si>
  <si>
    <t>2. This metric does not include water consumption from sites where water is paid for by third parties.</t>
  </si>
  <si>
    <t xml:space="preserve">METHODOLOGY </t>
  </si>
  <si>
    <t>GHG Protocol</t>
  </si>
  <si>
    <t>GHG Protocol scope 3 category</t>
  </si>
  <si>
    <t>Evaluation status</t>
  </si>
  <si>
    <t>Emissions calculation methodology</t>
  </si>
  <si>
    <t>Sources of data</t>
  </si>
  <si>
    <t xml:space="preserve">Inclusions </t>
  </si>
  <si>
    <t>Relevant, calculated</t>
  </si>
  <si>
    <t>Scope 3 emissions associated with Telstra's purchase of goods and services have been assessed using a hierarchy of calculation methods. The three methods used are:</t>
  </si>
  <si>
    <t>Supplier specific emissions factors sourced from the supplier, supplier revenue and emissions data sourced from CDP, Telstra spend data allocated to supplier, country and spend type extracted from our SAPphire finance system. GHG factors are from input-output database Exiobase</t>
  </si>
  <si>
    <t>Includes procurement spend categories related to operating expenses. Procurement categories such as regulatory payments, energy and travel have been excluded as they have either been accounted for in scope 1 and 2, another scope 3 category or does not contribute to emissions. Internal spend such as for staff payments and spend associated with Telstra subsidiaries, joint ventures and associated entities are also excluded.</t>
  </si>
  <si>
    <t>Scope 3 emissions associated with Telstra's purchase of capital goods have been assessed using a hierarchy of calculation methods. The three methods used are:</t>
  </si>
  <si>
    <t>Supplier specific emissions factors sourced from the supplier, supplier revenue and emissions data sourced from CDP, Telstra spend data allocated to supplier, country and spend type extracted from our SAPphire finance system. GHG factors are from input-output database Exiobase.</t>
  </si>
  <si>
    <t>Includes procurement spend categories related to capital goods. Procurement categories such as regulatory payments, energy and travel have been excluded as they have either been accounted for in scope 1 and 2, another scope 3 category or does not contribute to emissions. Internal spend such as for staff payments and spend associated with Telstra subsidiaries joint ventures and associated entities are also excluded.</t>
  </si>
  <si>
    <t>Telstra electricity and fuel invoices, GHG factors from the National GHG Accounts factors.</t>
  </si>
  <si>
    <t xml:space="preserve">Includes electricity and energy use related to the operation of Telstra's network and ancillary. </t>
  </si>
  <si>
    <t>Scope 3 emissions associated with Telstra's purchase of upstream transportation and distribution services have been assessed using a hierarchy of calculation methods. The three methods used are:</t>
  </si>
  <si>
    <t>Includes transportation and distribution of products purchased from suppliers, storage of products in warehouses and supply chain activities and products shipped to customers.</t>
  </si>
  <si>
    <t>Telstra waste disposal data and GHG factors from the National GHG Accounts factors.</t>
  </si>
  <si>
    <t>Includes total waste generated from Telstra's operations (network and non-network waste).</t>
  </si>
  <si>
    <t>Telstra air and fuel travel expenses and GHG factors from DEFRA.</t>
  </si>
  <si>
    <t>Includes Telstra's employee’s business related air travel and fuel type activity.</t>
  </si>
  <si>
    <t>Category 7: Employee commuting</t>
  </si>
  <si>
    <t>Number of Telstra employees and location data GHG factors from DEFRA</t>
  </si>
  <si>
    <t>Includes Telstra's employees commute per city and region and working from home emissions</t>
  </si>
  <si>
    <t>Scope 3 emissions associated with Telstra's leased assets not under Telstra's operational control (not included in scope 1 and scope 2 emissions) have been assessed using a hierarchy of calculation methods. The two methods are:</t>
  </si>
  <si>
    <t>Telstra electricity invoices, GHG factors from relevant national sources.</t>
  </si>
  <si>
    <t>Energy use in international portfolio. Refrigerants have been excluded as they are determined to be immaterial.</t>
  </si>
  <si>
    <t>These methods utilise the National Greenhouse Accounts (NGA) Factors for Australian assets and relevant regional electricity emission factors for international leased assets.</t>
  </si>
  <si>
    <t xml:space="preserve">Telstra sold products data and GHG factors from DEFRA. </t>
  </si>
  <si>
    <t>Includes transport and distribution of Telstra products purchased in store, as shipped products are captured in Category 4.</t>
  </si>
  <si>
    <t>Not relevant, explanation provided</t>
  </si>
  <si>
    <t>Not applicable for Telstra as Telstra does not sell products for the purposes of further processing</t>
  </si>
  <si>
    <t xml:space="preserve">Telstra sold products data, LCA data for device energy consumption where available and supplier energy consumption data where available. </t>
  </si>
  <si>
    <t>Electricity use of electronic devices.</t>
  </si>
  <si>
    <t>Telstra sold products data, device recovered materials and recycling data from e-waste recycling providers and GHG factors from NGA or internal Telstra sources.</t>
  </si>
  <si>
    <t>Recycling and landfill of electronic devices and accessories.</t>
  </si>
  <si>
    <t>Not applicable for Telstra as Telstra does not lease downstream assets</t>
  </si>
  <si>
    <t>Not applicable for Telstra as Telstra does not franchise stores.</t>
  </si>
  <si>
    <t>Scope 3 emissions associated with Telstra's investments have been assessed using a hierarchy of calculation methods. The two methods used are:</t>
  </si>
  <si>
    <t>Telstra group structure, share of external revenue and country of incorporation per investee. GHG factors are from input-output database Exiobase and company specific revenue and emissions data sourced from CDP.</t>
  </si>
  <si>
    <t>Current Telstra portfolio of equity investments.</t>
  </si>
  <si>
    <t>2. Telstra utilises the spend-based, hybrid and supplier specific methodologies to calculate the emissions associated with category 4. However, under the GHG protocol, fuel-based and distance-based methodologies are the recommended calculation methodologies. By utilising the spend-based, hybrid and supplier specific methodologies, Telstra is able to work directly with suppliers on reducing their emissions through targeted reduction programs.</t>
  </si>
  <si>
    <t>Telstra Bigger Picture 2025 Sustainability Report</t>
  </si>
  <si>
    <r>
      <t>Workforce profile</t>
    </r>
    <r>
      <rPr>
        <b/>
        <vertAlign val="superscript"/>
        <sz val="14"/>
        <color rgb="FF1A2E61"/>
        <rFont val="Telstra Text"/>
        <family val="2"/>
      </rPr>
      <t>1</t>
    </r>
  </si>
  <si>
    <r>
      <t>Telstra Group</t>
    </r>
    <r>
      <rPr>
        <b/>
        <vertAlign val="superscript"/>
        <sz val="8"/>
        <color rgb="FF000000"/>
        <rFont val="Telstra Text"/>
        <family val="2"/>
      </rPr>
      <t xml:space="preserve"> - </t>
    </r>
    <r>
      <rPr>
        <b/>
        <sz val="8"/>
        <color rgb="FF000000"/>
        <rFont val="Telstra Text"/>
        <family val="2"/>
      </rPr>
      <t xml:space="preserve">Direct Headcount </t>
    </r>
    <r>
      <rPr>
        <b/>
        <vertAlign val="superscript"/>
        <sz val="8"/>
        <color rgb="FF000000"/>
        <rFont val="Telstra Text"/>
        <family val="2"/>
      </rPr>
      <t>2</t>
    </r>
  </si>
  <si>
    <r>
      <t xml:space="preserve">Telstra Group - Indirect Headcount </t>
    </r>
    <r>
      <rPr>
        <b/>
        <vertAlign val="superscript"/>
        <sz val="8"/>
        <color rgb="FF000000"/>
        <rFont val="Telstra Text"/>
        <family val="2"/>
      </rPr>
      <t>3</t>
    </r>
  </si>
  <si>
    <r>
      <t xml:space="preserve">Telstra Group - Full time equivalent (FTE) </t>
    </r>
    <r>
      <rPr>
        <b/>
        <vertAlign val="superscript"/>
        <sz val="8"/>
        <color rgb="FF000000"/>
        <rFont val="Telstra Text"/>
        <family val="2"/>
      </rPr>
      <t>4</t>
    </r>
  </si>
  <si>
    <r>
      <t>Telstra Group key locations</t>
    </r>
    <r>
      <rPr>
        <b/>
        <vertAlign val="superscript"/>
        <sz val="14"/>
        <color rgb="FF1A2E61"/>
        <rFont val="Telstra Text"/>
        <family val="2"/>
      </rPr>
      <t>1,2,3,4</t>
    </r>
  </si>
  <si>
    <r>
      <t>Other</t>
    </r>
    <r>
      <rPr>
        <vertAlign val="superscript"/>
        <sz val="8"/>
        <rFont val="Telstra Text"/>
        <family val="2"/>
      </rPr>
      <t xml:space="preserve"> 4</t>
    </r>
  </si>
  <si>
    <r>
      <t>Telstra Group global labour force for key locations</t>
    </r>
    <r>
      <rPr>
        <b/>
        <vertAlign val="superscript"/>
        <sz val="14"/>
        <color rgb="FF1A2E61"/>
        <rFont val="Telstra Text"/>
        <family val="2"/>
      </rPr>
      <t>1,2,3</t>
    </r>
  </si>
  <si>
    <r>
      <t>Workforce by employment level</t>
    </r>
    <r>
      <rPr>
        <b/>
        <vertAlign val="superscript"/>
        <sz val="14"/>
        <color rgb="FF1A2E61"/>
        <rFont val="Telstra Text"/>
        <family val="2"/>
      </rPr>
      <t>1,2</t>
    </r>
  </si>
  <si>
    <r>
      <t xml:space="preserve">Other </t>
    </r>
    <r>
      <rPr>
        <vertAlign val="superscript"/>
        <sz val="8"/>
        <rFont val="Telstra Text"/>
        <family val="2"/>
      </rPr>
      <t>2</t>
    </r>
  </si>
  <si>
    <r>
      <t>Workforce by employment type</t>
    </r>
    <r>
      <rPr>
        <b/>
        <vertAlign val="superscript"/>
        <sz val="14"/>
        <color rgb="FF1A2E61"/>
        <rFont val="Telstra Text"/>
        <family val="2"/>
      </rPr>
      <t>1,2,3</t>
    </r>
  </si>
  <si>
    <r>
      <t>Contingent Worker</t>
    </r>
    <r>
      <rPr>
        <b/>
        <vertAlign val="superscript"/>
        <sz val="8"/>
        <color rgb="FF000000"/>
        <rFont val="Telstra Text"/>
        <family val="2"/>
      </rPr>
      <t>4</t>
    </r>
  </si>
  <si>
    <r>
      <t>Workforce by contract type</t>
    </r>
    <r>
      <rPr>
        <b/>
        <vertAlign val="superscript"/>
        <sz val="14"/>
        <color rgb="FF1A2E61"/>
        <rFont val="Telstra Text"/>
        <family val="2"/>
      </rPr>
      <t>1</t>
    </r>
  </si>
  <si>
    <r>
      <t xml:space="preserve">Individual contracts or statutory agreements </t>
    </r>
    <r>
      <rPr>
        <vertAlign val="superscript"/>
        <sz val="8"/>
        <color rgb="FF000000"/>
        <rFont val="Telstra Text"/>
        <family val="2"/>
      </rPr>
      <t>2</t>
    </r>
  </si>
  <si>
    <r>
      <t xml:space="preserve">Collective agreements </t>
    </r>
    <r>
      <rPr>
        <vertAlign val="superscript"/>
        <sz val="8"/>
        <color rgb="FF000000"/>
        <rFont val="Telstra Text"/>
        <family val="2"/>
      </rPr>
      <t>3,4</t>
    </r>
  </si>
  <si>
    <r>
      <t>Total new hires</t>
    </r>
    <r>
      <rPr>
        <b/>
        <vertAlign val="superscript"/>
        <sz val="14"/>
        <color rgb="FF1A2E61"/>
        <rFont val="Telstra Text"/>
        <family val="2"/>
      </rPr>
      <t>1,2,3,4</t>
    </r>
  </si>
  <si>
    <r>
      <t>Rate (%)</t>
    </r>
    <r>
      <rPr>
        <vertAlign val="superscript"/>
        <sz val="8"/>
        <color rgb="FF000000"/>
        <rFont val="Telstra Text"/>
        <family val="2"/>
      </rPr>
      <t>4</t>
    </r>
  </si>
  <si>
    <r>
      <t xml:space="preserve">New hires by gender and key locations </t>
    </r>
    <r>
      <rPr>
        <b/>
        <vertAlign val="superscript"/>
        <sz val="14"/>
        <color rgb="FF1A2E61"/>
        <rFont val="Telstra Text"/>
        <family val="2"/>
      </rPr>
      <t>1,2,3,4,5,6,7</t>
    </r>
  </si>
  <si>
    <r>
      <t>Other</t>
    </r>
    <r>
      <rPr>
        <vertAlign val="superscript"/>
        <sz val="8"/>
        <rFont val="Telstra Text"/>
        <family val="2"/>
      </rPr>
      <t>8</t>
    </r>
  </si>
  <si>
    <r>
      <t>Total turnover</t>
    </r>
    <r>
      <rPr>
        <b/>
        <vertAlign val="superscript"/>
        <sz val="14"/>
        <color rgb="FF1A2E61"/>
        <rFont val="Telstra Text"/>
        <family val="2"/>
      </rPr>
      <t>1,2,3,4</t>
    </r>
  </si>
  <si>
    <r>
      <t>Rate (%)</t>
    </r>
    <r>
      <rPr>
        <vertAlign val="superscript"/>
        <sz val="8"/>
        <color rgb="FF000000"/>
        <rFont val="Telstra Text"/>
        <family val="2"/>
      </rPr>
      <t>6</t>
    </r>
  </si>
  <si>
    <r>
      <t>Turnover by gender and key locations</t>
    </r>
    <r>
      <rPr>
        <b/>
        <vertAlign val="superscript"/>
        <sz val="14"/>
        <color rgb="FF1A2E61"/>
        <rFont val="Telstra Text"/>
        <family val="2"/>
      </rPr>
      <t>1,2,3,4,5,6</t>
    </r>
  </si>
  <si>
    <r>
      <t>Other</t>
    </r>
    <r>
      <rPr>
        <vertAlign val="superscript"/>
        <sz val="8"/>
        <color rgb="FF000000"/>
        <rFont val="Telstra Text"/>
        <family val="2"/>
      </rPr>
      <t>7</t>
    </r>
  </si>
  <si>
    <r>
      <rPr>
        <sz val="8"/>
        <color rgb="FF3A3838"/>
        <rFont val="Telstra Text"/>
        <family val="2"/>
      </rPr>
      <t>7.</t>
    </r>
    <r>
      <rPr>
        <b/>
        <sz val="8"/>
        <color rgb="FF3A3838"/>
        <rFont val="Telstra Text"/>
        <family val="2"/>
      </rPr>
      <t xml:space="preserve"> </t>
    </r>
    <r>
      <rPr>
        <sz val="8"/>
        <color rgb="FF3A3838"/>
        <rFont val="Telstra Text"/>
        <family val="2"/>
      </rPr>
      <t>Other countries are Republic of Korea, New Zealand, Taiwan, Germany, Tonga, South Africa and Nauru.</t>
    </r>
  </si>
  <si>
    <r>
      <t>Parental leave by gender</t>
    </r>
    <r>
      <rPr>
        <b/>
        <vertAlign val="superscript"/>
        <sz val="14"/>
        <color rgb="FF1A2E61"/>
        <rFont val="Telstra Text"/>
        <family val="2"/>
      </rPr>
      <t>1,2,3</t>
    </r>
  </si>
  <si>
    <r>
      <t>Returned to work after parental leave</t>
    </r>
    <r>
      <rPr>
        <b/>
        <vertAlign val="superscript"/>
        <sz val="14"/>
        <color rgb="FF1A2E61"/>
        <rFont val="Telstra Text"/>
        <family val="2"/>
      </rPr>
      <t>1,2,3</t>
    </r>
  </si>
  <si>
    <r>
      <t>Return to work rate by gender</t>
    </r>
    <r>
      <rPr>
        <b/>
        <vertAlign val="superscript"/>
        <sz val="14"/>
        <color rgb="FF1A2E61"/>
        <rFont val="Telstra Text"/>
        <family val="2"/>
      </rPr>
      <t>1,2,3,4,5</t>
    </r>
  </si>
  <si>
    <r>
      <t>Female representation in the workforce by employment level</t>
    </r>
    <r>
      <rPr>
        <b/>
        <vertAlign val="superscript"/>
        <sz val="14"/>
        <color rgb="FF1A2E61"/>
        <rFont val="Telstra Text"/>
        <family val="2"/>
      </rPr>
      <t>1,2</t>
    </r>
  </si>
  <si>
    <r>
      <t xml:space="preserve">Board </t>
    </r>
    <r>
      <rPr>
        <vertAlign val="superscript"/>
        <sz val="8"/>
        <color rgb="FF000000"/>
        <rFont val="Telstra Text"/>
        <family val="2"/>
      </rPr>
      <t>3</t>
    </r>
  </si>
  <si>
    <r>
      <t xml:space="preserve">Executive management </t>
    </r>
    <r>
      <rPr>
        <vertAlign val="superscript"/>
        <sz val="8"/>
        <color rgb="FF000000"/>
        <rFont val="Telstra Text"/>
        <family val="2"/>
      </rPr>
      <t>4</t>
    </r>
  </si>
  <si>
    <r>
      <t xml:space="preserve">Middle management </t>
    </r>
    <r>
      <rPr>
        <vertAlign val="superscript"/>
        <sz val="8"/>
        <color rgb="FF000000"/>
        <rFont val="Telstra Text"/>
        <family val="2"/>
      </rPr>
      <t>5</t>
    </r>
  </si>
  <si>
    <r>
      <t xml:space="preserve">Operational </t>
    </r>
    <r>
      <rPr>
        <vertAlign val="superscript"/>
        <sz val="8"/>
        <color rgb="FF000000"/>
        <rFont val="Telstra Text"/>
        <family val="2"/>
      </rPr>
      <t>6</t>
    </r>
  </si>
  <si>
    <r>
      <t xml:space="preserve">Other </t>
    </r>
    <r>
      <rPr>
        <vertAlign val="superscript"/>
        <sz val="8"/>
        <color rgb="FF000000"/>
        <rFont val="Telstra Text"/>
        <family val="2"/>
      </rPr>
      <t>7</t>
    </r>
  </si>
  <si>
    <r>
      <t>Female representation in the workforce by employment level: with Executive band breakdown</t>
    </r>
    <r>
      <rPr>
        <b/>
        <vertAlign val="superscript"/>
        <sz val="14"/>
        <color rgb="FF1A2E61"/>
        <rFont val="Telstra Text"/>
        <family val="2"/>
      </rPr>
      <t>1,2</t>
    </r>
  </si>
  <si>
    <r>
      <t>Board</t>
    </r>
    <r>
      <rPr>
        <vertAlign val="superscript"/>
        <sz val="8"/>
        <color rgb="FF000000"/>
        <rFont val="Telstra Text"/>
        <family val="2"/>
      </rPr>
      <t>3</t>
    </r>
  </si>
  <si>
    <r>
      <t>Middle Management</t>
    </r>
    <r>
      <rPr>
        <vertAlign val="superscript"/>
        <sz val="8"/>
        <color rgb="FF000000"/>
        <rFont val="Telstra Text"/>
        <family val="2"/>
      </rPr>
      <t>5</t>
    </r>
  </si>
  <si>
    <r>
      <t>Operational</t>
    </r>
    <r>
      <rPr>
        <vertAlign val="superscript"/>
        <sz val="8"/>
        <color rgb="FF000000"/>
        <rFont val="Telstra Text"/>
        <family val="2"/>
      </rPr>
      <t>6</t>
    </r>
  </si>
  <si>
    <r>
      <t>Disability representation in the workforce</t>
    </r>
    <r>
      <rPr>
        <b/>
        <vertAlign val="superscript"/>
        <sz val="14"/>
        <color rgb="FF1A2E61"/>
        <rFont val="Telstra Text"/>
        <family val="2"/>
      </rPr>
      <t>1,2</t>
    </r>
  </si>
  <si>
    <r>
      <t>Gender Pay Equity: Compa-ratio</t>
    </r>
    <r>
      <rPr>
        <b/>
        <vertAlign val="superscript"/>
        <sz val="14"/>
        <color rgb="FF1A2E61"/>
        <rFont val="Telstra Text"/>
        <family val="2"/>
      </rPr>
      <t>1,2</t>
    </r>
  </si>
  <si>
    <r>
      <t>Reconciliation Action Plan update</t>
    </r>
    <r>
      <rPr>
        <b/>
        <vertAlign val="superscript"/>
        <sz val="14"/>
        <color rgb="FF1A2E61"/>
        <rFont val="Telstra Text"/>
        <family val="2"/>
      </rPr>
      <t>1,2</t>
    </r>
  </si>
  <si>
    <r>
      <t>Annual spend with Verified First Nations businesses (millions of dollars) against a $15 million target FY23-25</t>
    </r>
    <r>
      <rPr>
        <vertAlign val="superscript"/>
        <sz val="8"/>
        <rFont val="Telstra Text"/>
        <family val="2"/>
      </rPr>
      <t>2</t>
    </r>
  </si>
  <si>
    <r>
      <t>Average hours of training per year per employee</t>
    </r>
    <r>
      <rPr>
        <b/>
        <vertAlign val="superscript"/>
        <sz val="14"/>
        <color rgb="FF1A2E61"/>
        <rFont val="Telstra Text"/>
        <family val="2"/>
      </rPr>
      <t>1,2,3,4,5</t>
    </r>
  </si>
  <si>
    <r>
      <t>Absenteeism rates</t>
    </r>
    <r>
      <rPr>
        <b/>
        <vertAlign val="superscript"/>
        <sz val="14"/>
        <color rgb="FF1A2E61"/>
        <rFont val="Telstra Text"/>
        <family val="2"/>
      </rPr>
      <t>1,2</t>
    </r>
  </si>
  <si>
    <r>
      <t>Australian claims portfolio</t>
    </r>
    <r>
      <rPr>
        <b/>
        <vertAlign val="superscript"/>
        <sz val="14"/>
        <color rgb="FF1A2E61"/>
        <rFont val="Telstra Text"/>
        <family val="2"/>
      </rPr>
      <t>1,2,3</t>
    </r>
  </si>
  <si>
    <r>
      <t>Open workers' compensation claims</t>
    </r>
    <r>
      <rPr>
        <vertAlign val="superscript"/>
        <sz val="8"/>
        <rFont val="Telstra Text"/>
        <family val="2"/>
      </rPr>
      <t>2</t>
    </r>
  </si>
  <si>
    <r>
      <t>Workplace fatalities</t>
    </r>
    <r>
      <rPr>
        <b/>
        <vertAlign val="superscript"/>
        <sz val="14"/>
        <color rgb="FF1A2E61"/>
        <rFont val="Telstra Text"/>
        <family val="2"/>
      </rPr>
      <t>1</t>
    </r>
  </si>
  <si>
    <r>
      <t>Telstra Total Recordable Injury or Illness Frequency Rate (TRIFR)</t>
    </r>
    <r>
      <rPr>
        <b/>
        <vertAlign val="superscript"/>
        <sz val="14"/>
        <color rgb="FF1A2E61"/>
        <rFont val="Telstra Text"/>
        <family val="2"/>
      </rPr>
      <t>1</t>
    </r>
  </si>
  <si>
    <r>
      <t xml:space="preserve">TRIFR </t>
    </r>
    <r>
      <rPr>
        <vertAlign val="superscript"/>
        <sz val="8"/>
        <color rgb="FF000000"/>
        <rFont val="Telstra Text"/>
        <family val="2"/>
      </rPr>
      <t>2,3</t>
    </r>
  </si>
  <si>
    <r>
      <t>Recordable Injury</t>
    </r>
    <r>
      <rPr>
        <vertAlign val="superscript"/>
        <sz val="8"/>
        <rFont val="Telstra Text"/>
        <family val="2"/>
      </rPr>
      <t>4</t>
    </r>
  </si>
  <si>
    <r>
      <t>Recordable Illness</t>
    </r>
    <r>
      <rPr>
        <vertAlign val="superscript"/>
        <sz val="8"/>
        <rFont val="Telstra Text"/>
        <family val="2"/>
      </rPr>
      <t>5</t>
    </r>
  </si>
  <si>
    <r>
      <t>Telstra Lost Time Injury or Illness Frequency Rate (LTIFR)</t>
    </r>
    <r>
      <rPr>
        <b/>
        <vertAlign val="superscript"/>
        <sz val="14"/>
        <color rgb="FF1A2E61"/>
        <rFont val="Telstra Text"/>
        <family val="2"/>
      </rPr>
      <t>1</t>
    </r>
  </si>
  <si>
    <r>
      <t>LTIFR</t>
    </r>
    <r>
      <rPr>
        <vertAlign val="superscript"/>
        <sz val="8"/>
        <color rgb="FF000000"/>
        <rFont val="Telstra Text"/>
        <family val="2"/>
      </rPr>
      <t>2,3</t>
    </r>
  </si>
  <si>
    <r>
      <t>Lost Time Injury</t>
    </r>
    <r>
      <rPr>
        <vertAlign val="superscript"/>
        <sz val="8"/>
        <rFont val="Telstra Text"/>
        <family val="2"/>
      </rPr>
      <t>4</t>
    </r>
  </si>
  <si>
    <r>
      <t>Lost Time Illness</t>
    </r>
    <r>
      <rPr>
        <vertAlign val="superscript"/>
        <sz val="8"/>
        <rFont val="Telstra Text"/>
        <family val="2"/>
      </rPr>
      <t>5</t>
    </r>
  </si>
  <si>
    <r>
      <t>Discrimination complaints</t>
    </r>
    <r>
      <rPr>
        <b/>
        <vertAlign val="superscript"/>
        <sz val="14"/>
        <color rgb="FF1A2E61"/>
        <rFont val="Telstra Text"/>
        <family val="2"/>
      </rPr>
      <t>1</t>
    </r>
  </si>
  <si>
    <r>
      <t>Sexual harassment complaints</t>
    </r>
    <r>
      <rPr>
        <b/>
        <vertAlign val="superscript"/>
        <sz val="14"/>
        <color rgb="FF1A2E61"/>
        <rFont val="Telstra Text"/>
        <family val="2"/>
      </rPr>
      <t>1</t>
    </r>
  </si>
  <si>
    <r>
      <t>FY25</t>
    </r>
    <r>
      <rPr>
        <b/>
        <vertAlign val="superscript"/>
        <sz val="10"/>
        <color rgb="FFFFFFFF"/>
        <rFont val="Telstra Text"/>
        <family val="2"/>
      </rPr>
      <t>1</t>
    </r>
  </si>
  <si>
    <r>
      <t>Notes:</t>
    </r>
    <r>
      <rPr>
        <b/>
        <sz val="8"/>
        <color indexed="30"/>
        <rFont val="Telstra Text"/>
        <family val="2"/>
      </rPr>
      <t xml:space="preserve"> </t>
    </r>
  </si>
  <si>
    <r>
      <t>Social and community investment by focus</t>
    </r>
    <r>
      <rPr>
        <b/>
        <vertAlign val="superscript"/>
        <sz val="14"/>
        <color rgb="FFF44C1A"/>
        <rFont val="Telstra Text"/>
        <family val="2"/>
      </rPr>
      <t>1</t>
    </r>
  </si>
  <si>
    <r>
      <t>Disaster relief</t>
    </r>
    <r>
      <rPr>
        <b/>
        <vertAlign val="superscript"/>
        <sz val="8"/>
        <color rgb="FF000000"/>
        <rFont val="Telstra Text"/>
        <family val="2"/>
      </rPr>
      <t>2</t>
    </r>
  </si>
  <si>
    <r>
      <t>TOTAL</t>
    </r>
    <r>
      <rPr>
        <b/>
        <vertAlign val="superscript"/>
        <sz val="8"/>
        <color rgb="FF000000"/>
        <rFont val="Telstra Text"/>
        <family val="2"/>
      </rPr>
      <t>3</t>
    </r>
  </si>
  <si>
    <r>
      <t>Social and community investment by form of contribution</t>
    </r>
    <r>
      <rPr>
        <b/>
        <vertAlign val="superscript"/>
        <sz val="14"/>
        <color rgb="FFF44C1A"/>
        <rFont val="Telstra Text"/>
        <family val="2"/>
      </rPr>
      <t>1</t>
    </r>
  </si>
  <si>
    <r>
      <t>In-kind</t>
    </r>
    <r>
      <rPr>
        <b/>
        <vertAlign val="superscript"/>
        <sz val="8"/>
        <color rgb="FF000000"/>
        <rFont val="Telstra Text"/>
        <family val="2"/>
      </rPr>
      <t>2</t>
    </r>
  </si>
  <si>
    <r>
      <t>Digital ability programs – number of people who we have helped build digital skills</t>
    </r>
    <r>
      <rPr>
        <b/>
        <vertAlign val="superscript"/>
        <sz val="14"/>
        <color rgb="FFF44C1A"/>
        <rFont val="Telstra Text"/>
        <family val="2"/>
      </rPr>
      <t>1</t>
    </r>
  </si>
  <si>
    <r>
      <t>FY22</t>
    </r>
    <r>
      <rPr>
        <b/>
        <vertAlign val="superscript"/>
        <sz val="10"/>
        <color rgb="FFFFFFFF"/>
        <rFont val="Telstra Text"/>
        <family val="2"/>
      </rPr>
      <t>2</t>
    </r>
  </si>
  <si>
    <r>
      <t>Help keep one million customers in vulnerable circumstances connected</t>
    </r>
    <r>
      <rPr>
        <b/>
        <vertAlign val="superscript"/>
        <sz val="14"/>
        <color rgb="FFF44C1A"/>
        <rFont val="Telstra Text"/>
        <family val="2"/>
      </rPr>
      <t>1,2,3</t>
    </r>
  </si>
  <si>
    <r>
      <t>Program, service or treatment</t>
    </r>
    <r>
      <rPr>
        <b/>
        <vertAlign val="superscript"/>
        <sz val="8"/>
        <color rgb="FFFFFFFF"/>
        <rFont val="Telstra Text"/>
        <family val="2"/>
      </rPr>
      <t>4</t>
    </r>
  </si>
  <si>
    <r>
      <t>A3 Billing Accounts</t>
    </r>
    <r>
      <rPr>
        <vertAlign val="superscript"/>
        <sz val="8"/>
        <color rgb="FF000000"/>
        <rFont val="Telstra Text"/>
        <family val="2"/>
      </rPr>
      <t>2</t>
    </r>
  </si>
  <si>
    <r>
      <t>Bill Assistance</t>
    </r>
    <r>
      <rPr>
        <vertAlign val="superscript"/>
        <sz val="8"/>
        <color rgb="FF000000"/>
        <rFont val="Telstra Text"/>
        <family val="2"/>
      </rPr>
      <t>2</t>
    </r>
    <r>
      <rPr>
        <sz val="8"/>
        <color rgb="FF000000"/>
        <rFont val="Telstra Text"/>
        <family val="2"/>
      </rPr>
      <t>,</t>
    </r>
    <r>
      <rPr>
        <vertAlign val="superscript"/>
        <sz val="8"/>
        <color rgb="FF000000"/>
        <rFont val="Telstra Text"/>
        <family val="2"/>
      </rPr>
      <t>3</t>
    </r>
  </si>
  <si>
    <r>
      <t>Billing Collection Holds</t>
    </r>
    <r>
      <rPr>
        <vertAlign val="superscript"/>
        <sz val="8"/>
        <color rgb="FF000000"/>
        <rFont val="Telstra Text"/>
        <family val="2"/>
      </rPr>
      <t>2</t>
    </r>
  </si>
  <si>
    <r>
      <t>Braille Billing Accounts</t>
    </r>
    <r>
      <rPr>
        <vertAlign val="superscript"/>
        <sz val="8"/>
        <color rgb="FF000000"/>
        <rFont val="Telstra Text"/>
        <family val="2"/>
      </rPr>
      <t>2</t>
    </r>
  </si>
  <si>
    <r>
      <t>Calls to Crisis Lines from Payphones</t>
    </r>
    <r>
      <rPr>
        <vertAlign val="superscript"/>
        <sz val="8"/>
        <color rgb="FF000000"/>
        <rFont val="Telstra Text"/>
        <family val="2"/>
      </rPr>
      <t>3</t>
    </r>
  </si>
  <si>
    <r>
      <t>Customers provided with a payment extension</t>
    </r>
    <r>
      <rPr>
        <vertAlign val="superscript"/>
        <sz val="8"/>
        <color rgb="FF000000"/>
        <rFont val="Telstra Text"/>
        <family val="2"/>
      </rPr>
      <t>2</t>
    </r>
  </si>
  <si>
    <r>
      <t>Customers provided with an Auto Bestowal of free extra pre-paid data</t>
    </r>
    <r>
      <rPr>
        <vertAlign val="superscript"/>
        <sz val="8"/>
        <color rgb="FF000000"/>
        <rFont val="Telstra Text"/>
        <family val="2"/>
      </rPr>
      <t>2</t>
    </r>
  </si>
  <si>
    <r>
      <t>Customers using centrepay</t>
    </r>
    <r>
      <rPr>
        <vertAlign val="superscript"/>
        <sz val="8"/>
        <color rgb="FF000000"/>
        <rFont val="Telstra Text"/>
        <family val="2"/>
      </rPr>
      <t>2</t>
    </r>
    <r>
      <rPr>
        <sz val="8"/>
        <color rgb="FF000000"/>
        <rFont val="Telstra Text"/>
        <family val="2"/>
      </rPr>
      <t>,</t>
    </r>
    <r>
      <rPr>
        <vertAlign val="superscript"/>
        <sz val="8"/>
        <color rgb="FF000000"/>
        <rFont val="Telstra Text"/>
        <family val="2"/>
      </rPr>
      <t>3</t>
    </r>
  </si>
  <si>
    <r>
      <t>Disability Equipment or Services</t>
    </r>
    <r>
      <rPr>
        <vertAlign val="superscript"/>
        <sz val="8"/>
        <color rgb="FF000000"/>
        <rFont val="Telstra Text"/>
        <family val="2"/>
      </rPr>
      <t>2</t>
    </r>
  </si>
  <si>
    <r>
      <t>First Nations Connect customers</t>
    </r>
    <r>
      <rPr>
        <vertAlign val="superscript"/>
        <sz val="8"/>
        <color rgb="FF000000"/>
        <rFont val="Telstra Text"/>
        <family val="2"/>
      </rPr>
      <t>2</t>
    </r>
  </si>
  <si>
    <r>
      <t>Free Priority Assist Call-Outs</t>
    </r>
    <r>
      <rPr>
        <vertAlign val="superscript"/>
        <sz val="8"/>
        <color rgb="FF000000"/>
        <rFont val="Telstra Text"/>
        <family val="2"/>
      </rPr>
      <t>2</t>
    </r>
  </si>
  <si>
    <r>
      <t>Home internet concession discounts</t>
    </r>
    <r>
      <rPr>
        <vertAlign val="superscript"/>
        <sz val="8"/>
        <color rgb="FF000000"/>
        <rFont val="Telstra Text"/>
        <family val="2"/>
      </rPr>
      <t>2</t>
    </r>
    <r>
      <rPr>
        <sz val="8"/>
        <color rgb="FF000000"/>
        <rFont val="Telstra Text"/>
        <family val="2"/>
      </rPr>
      <t>,</t>
    </r>
    <r>
      <rPr>
        <vertAlign val="superscript"/>
        <sz val="8"/>
        <color rgb="FF000000"/>
        <rFont val="Telstra Text"/>
        <family val="2"/>
      </rPr>
      <t>3</t>
    </r>
  </si>
  <si>
    <r>
      <t>Home phone concession discounts</t>
    </r>
    <r>
      <rPr>
        <vertAlign val="superscript"/>
        <sz val="8"/>
        <color rgb="FF000000"/>
        <rFont val="Telstra Text"/>
        <family val="2"/>
      </rPr>
      <t>2</t>
    </r>
    <r>
      <rPr>
        <sz val="8"/>
        <color rgb="FF000000"/>
        <rFont val="Telstra Text"/>
        <family val="2"/>
      </rPr>
      <t>,</t>
    </r>
    <r>
      <rPr>
        <vertAlign val="superscript"/>
        <sz val="8"/>
        <color rgb="FF000000"/>
        <rFont val="Telstra Text"/>
        <family val="2"/>
      </rPr>
      <t>3</t>
    </r>
  </si>
  <si>
    <r>
      <t>Mobile concession discounts</t>
    </r>
    <r>
      <rPr>
        <vertAlign val="superscript"/>
        <sz val="8"/>
        <color rgb="FF000000"/>
        <rFont val="Telstra Text"/>
        <family val="2"/>
      </rPr>
      <t>2</t>
    </r>
    <r>
      <rPr>
        <sz val="8"/>
        <color rgb="FF000000"/>
        <rFont val="Telstra Text"/>
        <family val="2"/>
      </rPr>
      <t>,</t>
    </r>
    <r>
      <rPr>
        <vertAlign val="superscript"/>
        <sz val="8"/>
        <color rgb="FF000000"/>
        <rFont val="Telstra Text"/>
        <family val="2"/>
      </rPr>
      <t>3</t>
    </r>
  </si>
  <si>
    <r>
      <t>Safe Connections</t>
    </r>
    <r>
      <rPr>
        <vertAlign val="superscript"/>
        <sz val="8"/>
        <color rgb="FF000000"/>
        <rFont val="Telstra Text"/>
        <family val="2"/>
      </rPr>
      <t>3</t>
    </r>
  </si>
  <si>
    <r>
      <t>Specialised assistance team customers</t>
    </r>
    <r>
      <rPr>
        <vertAlign val="superscript"/>
        <sz val="8"/>
        <color rgb="FF000000"/>
        <rFont val="Telstra Text"/>
        <family val="2"/>
      </rPr>
      <t>2</t>
    </r>
  </si>
  <si>
    <r>
      <t>Telstra Top-up recharges</t>
    </r>
    <r>
      <rPr>
        <vertAlign val="superscript"/>
        <sz val="8"/>
        <color rgb="FF000000"/>
        <rFont val="Telstra Text"/>
        <family val="2"/>
      </rPr>
      <t>3</t>
    </r>
  </si>
  <si>
    <r>
      <t>Translation services for Culturally and Linguistically Diverse customers</t>
    </r>
    <r>
      <rPr>
        <vertAlign val="superscript"/>
        <sz val="8"/>
        <color rgb="FF000000"/>
        <rFont val="Telstra Text"/>
        <family val="2"/>
      </rPr>
      <t>2</t>
    </r>
  </si>
  <si>
    <r>
      <t>Climate Change</t>
    </r>
    <r>
      <rPr>
        <b/>
        <vertAlign val="superscript"/>
        <sz val="14"/>
        <color rgb="FF0D54FF"/>
        <rFont val="Telstra Text"/>
        <family val="2"/>
      </rPr>
      <t>1</t>
    </r>
  </si>
  <si>
    <r>
      <t>Reduce our absolute scope 1+2 emissions by 70% by 2030 (from an FY19 baseline)</t>
    </r>
    <r>
      <rPr>
        <vertAlign val="superscript"/>
        <sz val="8"/>
        <color rgb="FF000000"/>
        <rFont val="Telstra Text"/>
        <family val="2"/>
      </rPr>
      <t>2</t>
    </r>
  </si>
  <si>
    <r>
      <t>Reduce our absolute scope 3 emissions by 50% by 2030 (from an FY19 baseline)</t>
    </r>
    <r>
      <rPr>
        <vertAlign val="superscript"/>
        <sz val="8"/>
        <color rgb="FF000000"/>
        <rFont val="Telstra Text"/>
        <family val="2"/>
      </rPr>
      <t>2</t>
    </r>
  </si>
  <si>
    <r>
      <t>Net-zero greenhouse gas (GHG) emissions by 2050</t>
    </r>
    <r>
      <rPr>
        <vertAlign val="superscript"/>
        <sz val="8"/>
        <color rgb="FF000000"/>
        <rFont val="Telstra Text"/>
        <family val="2"/>
      </rPr>
      <t>3</t>
    </r>
  </si>
  <si>
    <r>
      <t>Circular Economy</t>
    </r>
    <r>
      <rPr>
        <b/>
        <vertAlign val="superscript"/>
        <sz val="14"/>
        <color rgb="FF0D54FF"/>
        <rFont val="Telstra Text"/>
        <family val="2"/>
      </rPr>
      <t>4</t>
    </r>
  </si>
  <si>
    <r>
      <t>Reuse or recycle 650,000 mobile phones, modems and other devices each year to 2025</t>
    </r>
    <r>
      <rPr>
        <vertAlign val="superscript"/>
        <sz val="8"/>
        <color rgb="FF000000"/>
        <rFont val="Telstra Text"/>
        <family val="2"/>
      </rPr>
      <t>5</t>
    </r>
  </si>
  <si>
    <r>
      <t xml:space="preserve">1 - Digicel Pacific has been excluded from Telstra Group’s emissions reporting (Tables 1-8 below) and targets in FY25. Digicel Pacific emissions for FY25 and FY19 are reported separately below in </t>
    </r>
    <r>
      <rPr>
        <i/>
        <sz val="8"/>
        <color rgb="FF404040"/>
        <rFont val="Telstra Text"/>
        <family val="2"/>
      </rPr>
      <t>Table 9 Greenhouse gas emissions estimates (Digicel Pacific)</t>
    </r>
    <r>
      <rPr>
        <sz val="8"/>
        <color rgb="FF404040"/>
        <rFont val="Telstra Text"/>
        <family val="2"/>
      </rPr>
      <t>. We are still maturing data and governance for Digicel Pacific emissions, however the figures in Table 9 have received limited assurance from our independent audit partner</t>
    </r>
  </si>
  <si>
    <r>
      <t>3. T</t>
    </r>
    <r>
      <rPr>
        <sz val="8"/>
        <rFont val="Telstra Text"/>
        <family val="2"/>
      </rPr>
      <t>elstra is</t>
    </r>
    <r>
      <rPr>
        <sz val="8"/>
        <color rgb="FF404040"/>
        <rFont val="Telstra Text"/>
        <family val="2"/>
      </rPr>
      <t xml:space="preserve"> committed to achieving net-zero greenhouse gas (GHG) emissions by 2050, through the Business Ambition for 1.5°C campaign. During FY25 our net-zero target was validated by the Science Based Targets initiative (SBTi) as aligning to their Corporate Net-Zero Standard: https://sciencebasedtargets.org/net-zero. </t>
    </r>
  </si>
  <si>
    <r>
      <t>4. Digicel Pacific has been excluded from Telstra’s circular economy reporting (Tabl</t>
    </r>
    <r>
      <rPr>
        <sz val="8"/>
        <rFont val="Telstra Text"/>
        <family val="2"/>
      </rPr>
      <t>es</t>
    </r>
    <r>
      <rPr>
        <sz val="8"/>
        <color rgb="FF404040"/>
        <rFont val="Telstra Text"/>
        <family val="2"/>
      </rPr>
      <t xml:space="preserve"> 11-13 below) in FY25 as we are still working to compile timely and suitable data</t>
    </r>
    <r>
      <rPr>
        <sz val="8"/>
        <rFont val="Telstra Text"/>
        <family val="2"/>
      </rPr>
      <t xml:space="preserve">, with the aim of </t>
    </r>
    <r>
      <rPr>
        <sz val="8"/>
        <color rgb="FF404040"/>
        <rFont val="Telstra Text"/>
        <family val="2"/>
      </rPr>
      <t>progressively reporting relevant Digicel Pacific circular economy data in future periods.</t>
    </r>
  </si>
  <si>
    <r>
      <t>Telstra Group scope 1 and 2 greenhouse gas emissions</t>
    </r>
    <r>
      <rPr>
        <b/>
        <vertAlign val="superscript"/>
        <sz val="14"/>
        <color rgb="FF0D54FF"/>
        <rFont val="Telstra Text"/>
        <family val="2"/>
      </rPr>
      <t>1</t>
    </r>
  </si>
  <si>
    <r>
      <t>Tonnes of carbon dioxide equivalent (tCO</t>
    </r>
    <r>
      <rPr>
        <i/>
        <vertAlign val="subscript"/>
        <sz val="9"/>
        <color rgb="FF0D54FF"/>
        <rFont val="Telstra Text"/>
        <family val="2"/>
      </rPr>
      <t>2</t>
    </r>
    <r>
      <rPr>
        <i/>
        <sz val="9"/>
        <color rgb="FF0D54FF"/>
        <rFont val="Telstra Text"/>
        <family val="2"/>
      </rPr>
      <t>e)</t>
    </r>
  </si>
  <si>
    <r>
      <t>Total emissions (scope 1 &amp; 2) tCO</t>
    </r>
    <r>
      <rPr>
        <vertAlign val="subscript"/>
        <sz val="8"/>
        <color rgb="FF000000"/>
        <rFont val="Telstra Text"/>
        <family val="2"/>
      </rPr>
      <t>2</t>
    </r>
    <r>
      <rPr>
        <sz val="8"/>
        <color rgb="FF000000"/>
        <rFont val="Telstra Text"/>
        <family val="2"/>
      </rPr>
      <t>e</t>
    </r>
    <r>
      <rPr>
        <vertAlign val="superscript"/>
        <sz val="8"/>
        <color rgb="FF000000"/>
        <rFont val="Telstra Text"/>
        <family val="2"/>
      </rPr>
      <t>2</t>
    </r>
  </si>
  <si>
    <r>
      <t>Scope 1 emissions (tCO</t>
    </r>
    <r>
      <rPr>
        <vertAlign val="subscript"/>
        <sz val="8"/>
        <color rgb="FF000000"/>
        <rFont val="Telstra Text"/>
        <family val="2"/>
      </rPr>
      <t>2</t>
    </r>
    <r>
      <rPr>
        <sz val="8"/>
        <color rgb="FF000000"/>
        <rFont val="Telstra Text"/>
        <family val="2"/>
      </rPr>
      <t>e)</t>
    </r>
  </si>
  <si>
    <r>
      <t>Scope 2 emissions (tCO</t>
    </r>
    <r>
      <rPr>
        <vertAlign val="subscript"/>
        <sz val="8"/>
        <color rgb="FF000000"/>
        <rFont val="Telstra Text"/>
        <family val="2"/>
      </rPr>
      <t>2</t>
    </r>
    <r>
      <rPr>
        <sz val="8"/>
        <color rgb="FF000000"/>
        <rFont val="Telstra Text"/>
        <family val="2"/>
      </rPr>
      <t>e)</t>
    </r>
  </si>
  <si>
    <r>
      <t xml:space="preserve">2. Operational control is used as the emissions consolidation approach for both Australia and international </t>
    </r>
    <r>
      <rPr>
        <sz val="8"/>
        <rFont val="Telstra Text"/>
        <family val="2"/>
      </rPr>
      <t>scope 1 and 2 emission</t>
    </r>
    <r>
      <rPr>
        <sz val="8"/>
        <color rgb="FF404040"/>
        <rFont val="Telstra Text"/>
        <family val="2"/>
      </rPr>
      <t xml:space="preserve"> profiles.</t>
    </r>
  </si>
  <si>
    <r>
      <t>·  LPG</t>
    </r>
    <r>
      <rPr>
        <vertAlign val="superscript"/>
        <sz val="8"/>
        <color rgb="FF000000"/>
        <rFont val="Telstra Text"/>
        <family val="2"/>
      </rPr>
      <t>1</t>
    </r>
  </si>
  <si>
    <r>
      <t xml:space="preserve">   (generated by Telstra)</t>
    </r>
    <r>
      <rPr>
        <vertAlign val="superscript"/>
        <sz val="8"/>
        <color rgb="FF000000"/>
        <rFont val="Telstra Text"/>
        <family val="2"/>
      </rPr>
      <t>1</t>
    </r>
  </si>
  <si>
    <r>
      <t>Solar capacity (MW) - offgrid</t>
    </r>
    <r>
      <rPr>
        <vertAlign val="superscript"/>
        <sz val="8"/>
        <rFont val="Telstra Text"/>
        <family val="2"/>
      </rPr>
      <t>2,3</t>
    </r>
  </si>
  <si>
    <r>
      <t>Emissions intensity (tCO</t>
    </r>
    <r>
      <rPr>
        <vertAlign val="subscript"/>
        <sz val="8"/>
        <color rgb="FF000000"/>
        <rFont val="Telstra Text"/>
        <family val="2"/>
      </rPr>
      <t>2</t>
    </r>
    <r>
      <rPr>
        <sz val="8"/>
        <color rgb="FF000000"/>
        <rFont val="Telstra Text"/>
        <family val="2"/>
      </rPr>
      <t>e/PB)</t>
    </r>
  </si>
  <si>
    <r>
      <t>Total Australia emissions (scope 1 &amp; 2) included in emissions intensity (tCO</t>
    </r>
    <r>
      <rPr>
        <vertAlign val="subscript"/>
        <sz val="8"/>
        <color rgb="FF000000"/>
        <rFont val="Telstra Text"/>
        <family val="2"/>
      </rPr>
      <t>2</t>
    </r>
    <r>
      <rPr>
        <sz val="8"/>
        <color rgb="FF000000"/>
        <rFont val="Telstra Text"/>
        <family val="2"/>
      </rPr>
      <t>e)</t>
    </r>
  </si>
  <si>
    <r>
      <t>Annualised tonnes of carbon dioxide equivalent (tCO</t>
    </r>
    <r>
      <rPr>
        <i/>
        <vertAlign val="subscript"/>
        <sz val="9"/>
        <color rgb="FF0D54FF"/>
        <rFont val="Telstra Text"/>
        <family val="2"/>
      </rPr>
      <t>2</t>
    </r>
    <r>
      <rPr>
        <i/>
        <sz val="9"/>
        <color rgb="FF0D54FF"/>
        <rFont val="Telstra Text"/>
        <family val="2"/>
      </rPr>
      <t>e)</t>
    </r>
  </si>
  <si>
    <r>
      <t>Telstra Group greenhouse gas emissions by category (scope 3 emissions)</t>
    </r>
    <r>
      <rPr>
        <b/>
        <vertAlign val="superscript"/>
        <sz val="14"/>
        <color rgb="FF0D54FF"/>
        <rFont val="Telstra Text"/>
        <family val="2"/>
      </rPr>
      <t>1</t>
    </r>
  </si>
  <si>
    <r>
      <t>Scope 3</t>
    </r>
    <r>
      <rPr>
        <b/>
        <vertAlign val="superscript"/>
        <sz val="8"/>
        <color rgb="FF000000"/>
        <rFont val="Telstra Text"/>
        <family val="2"/>
      </rPr>
      <t>2</t>
    </r>
  </si>
  <si>
    <r>
      <t>Category 7: Employee commuting</t>
    </r>
    <r>
      <rPr>
        <vertAlign val="superscript"/>
        <sz val="8"/>
        <color rgb="FF000000"/>
        <rFont val="Telstra Text"/>
        <family val="2"/>
      </rPr>
      <t>3</t>
    </r>
  </si>
  <si>
    <r>
      <t>Suppliers who disclosed their CDP questionnaire to Telstra</t>
    </r>
    <r>
      <rPr>
        <vertAlign val="superscript"/>
        <sz val="8"/>
        <color rgb="FF000000"/>
        <rFont val="Telstra Text"/>
        <family val="2"/>
      </rPr>
      <t>1</t>
    </r>
  </si>
  <si>
    <r>
      <t>Suppliers who verified and publicly disclosed their emissions data</t>
    </r>
    <r>
      <rPr>
        <vertAlign val="superscript"/>
        <sz val="8"/>
        <color rgb="FF000000"/>
        <rFont val="Telstra Text"/>
        <family val="2"/>
      </rPr>
      <t>2</t>
    </r>
  </si>
  <si>
    <r>
      <t>Suppliers who are validating or have validated their target with SBTi</t>
    </r>
    <r>
      <rPr>
        <vertAlign val="superscript"/>
        <sz val="8"/>
        <rFont val="Telstra Text"/>
        <family val="2"/>
      </rPr>
      <t>3</t>
    </r>
  </si>
  <si>
    <r>
      <t>Telstra's emissions by category of spend (by tCO</t>
    </r>
    <r>
      <rPr>
        <vertAlign val="subscript"/>
        <sz val="8"/>
        <color rgb="FF000000"/>
        <rFont val="Telstra Text"/>
        <family val="2"/>
      </rPr>
      <t>2</t>
    </r>
    <r>
      <rPr>
        <sz val="8"/>
        <color rgb="FF000000"/>
        <rFont val="Telstra Text"/>
        <family val="2"/>
      </rPr>
      <t>e)</t>
    </r>
    <r>
      <rPr>
        <vertAlign val="superscript"/>
        <sz val="8"/>
        <color rgb="FF000000"/>
        <rFont val="Telstra Text"/>
        <family val="2"/>
      </rPr>
      <t>4</t>
    </r>
  </si>
  <si>
    <r>
      <t>·  Pass through payments</t>
    </r>
    <r>
      <rPr>
        <vertAlign val="superscript"/>
        <sz val="8"/>
        <color rgb="FF000000"/>
        <rFont val="Telstra Text"/>
        <family val="2"/>
      </rPr>
      <t>5</t>
    </r>
  </si>
  <si>
    <r>
      <t>·  Property &amp; fleet</t>
    </r>
    <r>
      <rPr>
        <vertAlign val="superscript"/>
        <sz val="8"/>
        <color rgb="FF000000"/>
        <rFont val="Telstra Text"/>
        <family val="2"/>
      </rPr>
      <t>6</t>
    </r>
  </si>
  <si>
    <r>
      <t xml:space="preserve">890 </t>
    </r>
    <r>
      <rPr>
        <vertAlign val="superscript"/>
        <sz val="8"/>
        <color rgb="FF000000"/>
        <rFont val="Telstra Text"/>
        <family val="2"/>
      </rPr>
      <t>1</t>
    </r>
  </si>
  <si>
    <r>
      <t>Waste by composition and recycling rates</t>
    </r>
    <r>
      <rPr>
        <b/>
        <vertAlign val="superscript"/>
        <sz val="14"/>
        <color rgb="FF0D54FF"/>
        <rFont val="Telstra Text"/>
        <family val="2"/>
      </rPr>
      <t>1</t>
    </r>
  </si>
  <si>
    <r>
      <t xml:space="preserve">Total Waste Generated </t>
    </r>
    <r>
      <rPr>
        <vertAlign val="superscript"/>
        <sz val="8"/>
        <color rgb="FF000000"/>
        <rFont val="Telstra Text"/>
        <family val="2"/>
      </rPr>
      <t>2,3</t>
    </r>
  </si>
  <si>
    <r>
      <t>·  Other</t>
    </r>
    <r>
      <rPr>
        <vertAlign val="superscript"/>
        <sz val="8"/>
        <color rgb="FF000000"/>
        <rFont val="Telstra Text"/>
        <family val="2"/>
      </rPr>
      <t>4</t>
    </r>
  </si>
  <si>
    <r>
      <t>Hazardous waste</t>
    </r>
    <r>
      <rPr>
        <vertAlign val="superscript"/>
        <sz val="8"/>
        <color rgb="FF000000"/>
        <rFont val="Telstra Text"/>
        <family val="2"/>
      </rPr>
      <t>5</t>
    </r>
  </si>
  <si>
    <r>
      <t>Reclaimed products</t>
    </r>
    <r>
      <rPr>
        <b/>
        <vertAlign val="superscript"/>
        <sz val="14"/>
        <color rgb="FF0D54FF"/>
        <rFont val="Telstra Text"/>
        <family val="2"/>
      </rPr>
      <t>1</t>
    </r>
  </si>
  <si>
    <r>
      <t>Water</t>
    </r>
    <r>
      <rPr>
        <b/>
        <vertAlign val="superscript"/>
        <sz val="14"/>
        <color rgb="FF0D54FF"/>
        <rFont val="Telstra Text"/>
        <family val="2"/>
      </rPr>
      <t>1</t>
    </r>
  </si>
  <si>
    <r>
      <t>Water withdrawal</t>
    </r>
    <r>
      <rPr>
        <vertAlign val="superscript"/>
        <sz val="8"/>
        <rFont val="Telstra Text"/>
        <family val="2"/>
      </rPr>
      <t xml:space="preserve">2 </t>
    </r>
    <r>
      <rPr>
        <sz val="8"/>
        <rFont val="Telstra Text"/>
        <family val="2"/>
      </rPr>
      <t>(ML)</t>
    </r>
  </si>
  <si>
    <r>
      <t>Water consumption</t>
    </r>
    <r>
      <rPr>
        <vertAlign val="superscript"/>
        <sz val="8"/>
        <rFont val="Telstra Text"/>
        <family val="2"/>
      </rPr>
      <t xml:space="preserve">2 </t>
    </r>
    <r>
      <rPr>
        <sz val="8"/>
        <rFont val="Telstra Text"/>
        <family val="2"/>
      </rPr>
      <t>(ML)</t>
    </r>
  </si>
  <si>
    <r>
      <t>Category 1: Purchased goods and services</t>
    </r>
    <r>
      <rPr>
        <vertAlign val="superscript"/>
        <sz val="8"/>
        <color rgb="FF000000"/>
        <rFont val="Telstra Text"/>
        <family val="2"/>
      </rPr>
      <t>1</t>
    </r>
  </si>
  <si>
    <r>
      <t>(i) Supplier-specific method</t>
    </r>
    <r>
      <rPr>
        <sz val="8"/>
        <color rgb="FF000000"/>
        <rFont val="Telstra Text"/>
        <family val="2"/>
      </rPr>
      <t xml:space="preserve"> using supplier data where available to develop Telstra specific supplier emissions factors</t>
    </r>
  </si>
  <si>
    <r>
      <t>(ii)</t>
    </r>
    <r>
      <rPr>
        <sz val="8"/>
        <color rgb="FF000000"/>
        <rFont val="Telstra Text"/>
        <family val="2"/>
      </rPr>
      <t xml:space="preserve"> </t>
    </r>
    <r>
      <rPr>
        <b/>
        <sz val="8"/>
        <color rgb="FF000000"/>
        <rFont val="Telstra Text"/>
        <family val="2"/>
      </rPr>
      <t>Hybrid method based</t>
    </r>
    <r>
      <rPr>
        <sz val="8"/>
        <color rgb="FF000000"/>
        <rFont val="Telstra Text"/>
        <family val="2"/>
      </rPr>
      <t xml:space="preserve"> on supplier emissions and revenue data sourced from the CDP supply chain program to generate Telstra specific supplier emissions intensity factors</t>
    </r>
  </si>
  <si>
    <r>
      <t>(iii) Spend-based method</t>
    </r>
    <r>
      <rPr>
        <sz val="8"/>
        <color rgb="FF000000"/>
        <rFont val="Telstra Text"/>
        <family val="2"/>
      </rPr>
      <t xml:space="preserve"> using an input-output approach whereby suppliers are mapped to spend categories and emission factors (tCO2-e/$ spend) are sourced from Exiobase.</t>
    </r>
  </si>
  <si>
    <r>
      <t>Category 2: Capital goods</t>
    </r>
    <r>
      <rPr>
        <vertAlign val="superscript"/>
        <sz val="8"/>
        <color rgb="FF000000"/>
        <rFont val="Telstra Text"/>
        <family val="2"/>
      </rPr>
      <t>1</t>
    </r>
  </si>
  <si>
    <r>
      <t>(i)</t>
    </r>
    <r>
      <rPr>
        <sz val="8"/>
        <color rgb="FF000000"/>
        <rFont val="Telstra Text"/>
        <family val="2"/>
      </rPr>
      <t xml:space="preserve"> </t>
    </r>
    <r>
      <rPr>
        <b/>
        <sz val="8"/>
        <color rgb="FF000000"/>
        <rFont val="Telstra Text"/>
        <family val="2"/>
      </rPr>
      <t>Supplier-specific</t>
    </r>
    <r>
      <rPr>
        <sz val="8"/>
        <color rgb="FF000000"/>
        <rFont val="Telstra Text"/>
        <family val="2"/>
      </rPr>
      <t xml:space="preserve"> method using supplier data where available to develop Telstra specific supplier emissions factors</t>
    </r>
  </si>
  <si>
    <r>
      <t>(ii) Hybrid method</t>
    </r>
    <r>
      <rPr>
        <sz val="8"/>
        <color rgb="FF000000"/>
        <rFont val="Telstra Text"/>
        <family val="2"/>
      </rPr>
      <t xml:space="preserve"> based on supplier emissions and revenue data sourced from the CDP supply chain program to generate Telstra specific supplier emissions intensity factors</t>
    </r>
  </si>
  <si>
    <r>
      <t>(iii)</t>
    </r>
    <r>
      <rPr>
        <sz val="8"/>
        <color rgb="FF000000"/>
        <rFont val="Telstra Text"/>
        <family val="2"/>
      </rPr>
      <t xml:space="preserve"> </t>
    </r>
    <r>
      <rPr>
        <b/>
        <sz val="8"/>
        <color rgb="FF000000"/>
        <rFont val="Telstra Text"/>
        <family val="2"/>
      </rPr>
      <t>Spend-based method</t>
    </r>
    <r>
      <rPr>
        <sz val="8"/>
        <color rgb="FF000000"/>
        <rFont val="Telstra Text"/>
        <family val="2"/>
      </rPr>
      <t xml:space="preserve"> using an input-output approach whereby suppliers are mapped to spend categories and emission factors (tCO</t>
    </r>
    <r>
      <rPr>
        <vertAlign val="subscript"/>
        <sz val="8"/>
        <color rgb="FF000000"/>
        <rFont val="Telstra Text"/>
        <family val="2"/>
      </rPr>
      <t>2</t>
    </r>
    <r>
      <rPr>
        <sz val="8"/>
        <color rgb="FF000000"/>
        <rFont val="Telstra Text"/>
        <family val="2"/>
      </rPr>
      <t>-e/$ spend) are sourced from Exiobase.</t>
    </r>
  </si>
  <si>
    <r>
      <t>Scope 3 emissions arising from the use of electricity and fuels directly related to the operation of Telstra’s network and ancillary, both domestic and internationally are calculated using the</t>
    </r>
    <r>
      <rPr>
        <b/>
        <sz val="8"/>
        <color rgb="FF000000"/>
        <rFont val="Telstra Text"/>
        <family val="2"/>
      </rPr>
      <t xml:space="preserve"> average-data method</t>
    </r>
    <r>
      <rPr>
        <sz val="8"/>
        <color rgb="FF000000"/>
        <rFont val="Telstra Text"/>
        <family val="2"/>
      </rPr>
      <t>. These are based on the emission coefficients contained in the National Greenhouse Accounts (NGA) Factors, 2024 prepared by the Department of Climate Change, Energy, the Environment and Water and other relevant regional electricity emission factors for international sites.</t>
    </r>
  </si>
  <si>
    <r>
      <t>Category 4: Upstream transportation and distribution</t>
    </r>
    <r>
      <rPr>
        <vertAlign val="superscript"/>
        <sz val="8"/>
        <color rgb="FF000000"/>
        <rFont val="Telstra Text"/>
        <family val="2"/>
      </rPr>
      <t>1,2</t>
    </r>
  </si>
  <si>
    <r>
      <t xml:space="preserve">(ii) Hybrid method </t>
    </r>
    <r>
      <rPr>
        <sz val="8"/>
        <color rgb="FF000000"/>
        <rFont val="Telstra Text"/>
        <family val="2"/>
      </rPr>
      <t>based on supplier emissions and revenue data sourced from the CDP supply chain program to generate Telstra specific supplier emissions intensity factors</t>
    </r>
  </si>
  <si>
    <r>
      <t>(iii) Spend-based method</t>
    </r>
    <r>
      <rPr>
        <sz val="8"/>
        <color rgb="FF000000"/>
        <rFont val="Telstra Text"/>
        <family val="2"/>
      </rPr>
      <t xml:space="preserve"> using an input-output approach whereby suppliers are mapped to spend categories and emission factors (tCO</t>
    </r>
    <r>
      <rPr>
        <vertAlign val="subscript"/>
        <sz val="8"/>
        <color rgb="FF000000"/>
        <rFont val="Telstra Text"/>
        <family val="2"/>
      </rPr>
      <t>2</t>
    </r>
    <r>
      <rPr>
        <sz val="8"/>
        <color rgb="FF000000"/>
        <rFont val="Telstra Text"/>
        <family val="2"/>
      </rPr>
      <t>-e/$ spend) are sourced from Exiobase.</t>
    </r>
  </si>
  <si>
    <r>
      <t xml:space="preserve">Scope 3 emissions associated with the waste generated in Telstra's operations are calculated using the </t>
    </r>
    <r>
      <rPr>
        <b/>
        <sz val="8"/>
        <color rgb="FF000000"/>
        <rFont val="Telstra Text"/>
        <family val="2"/>
      </rPr>
      <t>waste-type-specific method</t>
    </r>
    <r>
      <rPr>
        <sz val="8"/>
        <color rgb="FF000000"/>
        <rFont val="Telstra Text"/>
        <family val="2"/>
      </rPr>
      <t xml:space="preserve"> using tonnes of waste by destination (general landfill, recycling etc) applied to the relevant emissions factor for the various waste streams. The waste specific emission factors are sourced from the National Greenhouse Accounts (NGA) Factors, 2024 prepared by the Department of Climate Change, Energy, the Environment and Water</t>
    </r>
  </si>
  <si>
    <r>
      <t xml:space="preserve">Scope 3 emissions associated with employee air travel are calculated using the </t>
    </r>
    <r>
      <rPr>
        <b/>
        <sz val="8"/>
        <color rgb="FF000000"/>
        <rFont val="Telstra Text"/>
        <family val="2"/>
      </rPr>
      <t>distance-based method</t>
    </r>
    <r>
      <rPr>
        <sz val="8"/>
        <color rgb="FF000000"/>
        <rFont val="Telstra Text"/>
        <family val="2"/>
      </rPr>
      <t>, where flights are categorised by haul type (short, medium or long) and emission factors are sourced from Climate Active (tCO2-e/pax.km). Emissions associated with fuel type activity (taxi/ride share) are calculated using the distance-based method and emission factors are sourced from the UK Department for Energy Security &amp; Net Zero and Department for Environment Food &amp; Rural Affairs (2024), "Greenhouse gas reporting: conversion factors 2024" (tCO</t>
    </r>
    <r>
      <rPr>
        <vertAlign val="subscript"/>
        <sz val="8"/>
        <color rgb="FF000000"/>
        <rFont val="Telstra Text"/>
        <family val="2"/>
      </rPr>
      <t>2</t>
    </r>
    <r>
      <rPr>
        <sz val="8"/>
        <color rgb="FF000000"/>
        <rFont val="Telstra Text"/>
        <family val="2"/>
      </rPr>
      <t>-e/km).</t>
    </r>
  </si>
  <si>
    <r>
      <t xml:space="preserve">Scope 3 emissions associated with employee commuting has been calculated using the </t>
    </r>
    <r>
      <rPr>
        <b/>
        <sz val="8"/>
        <color rgb="FF000000"/>
        <rFont val="Telstra Text"/>
        <family val="2"/>
      </rPr>
      <t>average-data method</t>
    </r>
    <r>
      <rPr>
        <sz val="8"/>
        <color rgb="FF000000"/>
        <rFont val="Telstra Text"/>
        <family val="2"/>
      </rPr>
      <t xml:space="preserve"> based on staff numbers and location. Assumptions are applied to staff numbers including average distance travelled, commuter mode (car, public transport, walking etc) and work from home (WFH). These assumptions are derived from actual Telstra data collected via the FY24 Q4 Pulse (employee) Survey, Climate Active assumptions (WFH only) and emission factors from UK Department for Energy Security &amp; Net Zero and Department for Environment Food &amp; Rural Affairs (2024), "Greenhouse gas reporting: conversion factors 2024" emission factors (tCO</t>
    </r>
    <r>
      <rPr>
        <vertAlign val="subscript"/>
        <sz val="8"/>
        <color rgb="FF000000"/>
        <rFont val="Telstra Text"/>
        <family val="2"/>
      </rPr>
      <t>2</t>
    </r>
    <r>
      <rPr>
        <sz val="8"/>
        <color rgb="FF000000"/>
        <rFont val="Telstra Text"/>
        <family val="2"/>
      </rPr>
      <t>-e/km or tCO</t>
    </r>
    <r>
      <rPr>
        <vertAlign val="subscript"/>
        <sz val="8"/>
        <color rgb="FF000000"/>
        <rFont val="Telstra Text"/>
        <family val="2"/>
      </rPr>
      <t>2</t>
    </r>
    <r>
      <rPr>
        <sz val="8"/>
        <color rgb="FF000000"/>
        <rFont val="Telstra Text"/>
        <family val="2"/>
      </rPr>
      <t xml:space="preserve">-e/pax.km). </t>
    </r>
  </si>
  <si>
    <r>
      <t>(i) asset-specific method</t>
    </r>
    <r>
      <rPr>
        <sz val="8"/>
        <color rgb="FF000000"/>
        <rFont val="Telstra Text"/>
        <family val="2"/>
      </rPr>
      <t xml:space="preserve"> using asset-specific fuel and energy use data from individual leased assets.</t>
    </r>
  </si>
  <si>
    <r>
      <t xml:space="preserve">(ii) average data method </t>
    </r>
    <r>
      <rPr>
        <sz val="8"/>
        <color rgb="FF000000"/>
        <rFont val="Telstra Text"/>
        <family val="2"/>
      </rPr>
      <t>using estimations for individual leased assets based on average data (e.g. average emissions per asset type or floor space).</t>
    </r>
  </si>
  <si>
    <r>
      <t>Scope 3 emissions associated with the downstream transportation and distribution of Telstra's products have been calculated using the</t>
    </r>
    <r>
      <rPr>
        <b/>
        <sz val="8"/>
        <color rgb="FF000000"/>
        <rFont val="Telstra Text"/>
        <family val="2"/>
      </rPr>
      <t xml:space="preserve"> distance-based method</t>
    </r>
    <r>
      <rPr>
        <sz val="8"/>
        <color rgb="FF000000"/>
        <rFont val="Telstra Text"/>
        <family val="2"/>
      </rPr>
      <t>, leveraging product shipment data. Assumptions derived from Victoria Integrated Survey of Travel and Activity (VISTA) travel data and the % split between online vs instore sales, the distance products travel and the mode of transport. Emission factors from UK Department for Energy Security &amp; Net Zero and Department for Environment Food &amp; Rural Affairs (2024), "Greenhouse gas reporting: conversion factors 2024 (tCO</t>
    </r>
    <r>
      <rPr>
        <vertAlign val="subscript"/>
        <sz val="8"/>
        <color rgb="FF000000"/>
        <rFont val="Telstra Text"/>
        <family val="2"/>
      </rPr>
      <t>2</t>
    </r>
    <r>
      <rPr>
        <sz val="8"/>
        <color rgb="FF000000"/>
        <rFont val="Telstra Text"/>
        <family val="2"/>
      </rPr>
      <t>-e/km or tCO</t>
    </r>
    <r>
      <rPr>
        <vertAlign val="subscript"/>
        <sz val="8"/>
        <color rgb="FF000000"/>
        <rFont val="Telstra Text"/>
        <family val="2"/>
      </rPr>
      <t>2-</t>
    </r>
    <r>
      <rPr>
        <sz val="8"/>
        <color rgb="FF000000"/>
        <rFont val="Telstra Text"/>
        <family val="2"/>
      </rPr>
      <t xml:space="preserve">e/pax.km) are then applied to km travelled by transport mode. </t>
    </r>
  </si>
  <si>
    <r>
      <t xml:space="preserve">Scope 3 emissions associated with the use of our </t>
    </r>
    <r>
      <rPr>
        <b/>
        <sz val="8"/>
        <color rgb="FF000000"/>
        <rFont val="Telstra Text"/>
        <family val="2"/>
      </rPr>
      <t>products are calculated for products that directly consume energy during use</t>
    </r>
    <r>
      <rPr>
        <sz val="8"/>
        <color rgb="FF000000"/>
        <rFont val="Telstra Text"/>
        <family val="2"/>
      </rPr>
      <t>. Telstra leverages Life Cycle Assessment data and information where available.  Key inputs include expected product life (years) and electricity consumption (kWh/annum). Lifetime emissions are estimated by applying a rolling Australia wide grid emission factor to the annual electricity consumption commencing in the year of purchase to the end of the expected product life. The entire lifetime emissions are accounted for in the year of purchase.</t>
    </r>
  </si>
  <si>
    <r>
      <t xml:space="preserve">Scope 3 emissions associated with the disposal of Telstra products use the </t>
    </r>
    <r>
      <rPr>
        <b/>
        <sz val="8"/>
        <color rgb="FF000000"/>
        <rFont val="Telstra Text"/>
        <family val="2"/>
      </rPr>
      <t>waste-type-specific method</t>
    </r>
    <r>
      <rPr>
        <sz val="8"/>
        <color rgb="FF000000"/>
        <rFont val="Telstra Text"/>
        <family val="2"/>
      </rPr>
      <t xml:space="preserve"> and are estimated using product shipment data and assumptions around mode of disposal within different product categories. NGA emission factors for recycling and landfill are then applied to the tonnes of waste within each disposal category.</t>
    </r>
  </si>
  <si>
    <r>
      <t>Category 15: Investments</t>
    </r>
    <r>
      <rPr>
        <vertAlign val="superscript"/>
        <sz val="8"/>
        <color rgb="FF000000"/>
        <rFont val="Telstra Text"/>
        <family val="2"/>
      </rPr>
      <t>1</t>
    </r>
  </si>
  <si>
    <r>
      <t>(i) average-data method</t>
    </r>
    <r>
      <rPr>
        <sz val="8"/>
        <color rgb="FF000000"/>
        <rFont val="Telstra Text"/>
        <family val="2"/>
      </rPr>
      <t xml:space="preserve"> which leverages the investee's total revenue. For the average-data method emission factors are sourced from the input-output data base Exiobase.</t>
    </r>
  </si>
  <si>
    <r>
      <t xml:space="preserve">(ii) investment-specific method </t>
    </r>
    <r>
      <rPr>
        <sz val="8"/>
        <color rgb="FF000000"/>
        <rFont val="Telstra Text"/>
        <family val="2"/>
      </rPr>
      <t xml:space="preserve">which is based on Telstra's proportional share of the investee's scope 1 and 2 emissions. </t>
    </r>
  </si>
  <si>
    <r>
      <t>1. Telstra utilises the Exiobase database (version 3.3.1.6) leveraging the ReCiPe method for deriving environmentally extended input-output (EEIO) emission factors. These emission factors have been adjusted for inflation in FY</t>
    </r>
    <r>
      <rPr>
        <sz val="8"/>
        <rFont val="Telstra Text"/>
        <family val="2"/>
      </rPr>
      <t>25.</t>
    </r>
  </si>
  <si>
    <r>
      <t>Annualised emissions savings from energy initiatives and decommissioning initiatives</t>
    </r>
    <r>
      <rPr>
        <vertAlign val="superscript"/>
        <sz val="8"/>
        <color rgb="FF000000"/>
        <rFont val="Telstra Text"/>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</si>
</sst>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5">
    <numFmt numFmtId="5" formatCode="&quot;$&quot;#,##0;\-&quot;$&quot;#,##0"/>
    <numFmt numFmtId="6" formatCode="&quot;$&quot;#,##0;[Red]\-&quot;$&quot;#,##0"/>
    <numFmt numFmtId="7" formatCode="&quot;$&quot;#,##0.00;\-&quot;$&quot;#,##0.0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00_);_(* \(#,##0.00\);_(* &quot;-&quot;??_);_(@_)"/>
    <numFmt numFmtId="165" formatCode="0.0"/>
    <numFmt numFmtId="166" formatCode="_(* #,##0_);_(* \(#,##0\);_(* &quot;-&quot;??_);_(@_)"/>
    <numFmt numFmtId="167" formatCode="#,##0.0"/>
    <numFmt numFmtId="168" formatCode="_-* #,##0_-;\-* #,##0_-;_-* &quot;-&quot;??_-;_-@_-"/>
    <numFmt numFmtId="169" formatCode="0.0%"/>
    <numFmt numFmtId="170" formatCode="_-* #,##0.00000_-;\-* #,##0.00000_-;_-* &quot;-&quot;??_-;_-@_-"/>
    <numFmt numFmtId="171" formatCode="0.000%"/>
    <numFmt numFmtId="172" formatCode="0.00000"/>
    <numFmt numFmtId="173" formatCode="_-* #,##0.0_-;\-* #,##0.0_-;_-* &quot;-&quot;??_-;_-@_-"/>
    <numFmt numFmtId="174" formatCode="0.0000"/>
    <numFmt numFmtId="175" formatCode="_(* #,##0.0_);_(* \(#,##0.0\);_(* &quot;-&quot;_);_(@_)"/>
    <numFmt numFmtId="176" formatCode="_(#,##0.0%_);\(#,##0.0%\);_(&quot;-&quot;_)"/>
    <numFmt numFmtId="177" formatCode="_(#,##0.00%_);\(#,##0.00%\);_(&quot;-&quot;_)"/>
    <numFmt numFmtId="178" formatCode="_(* #,##0.00_);_(* \(#,##0.00\);_(* &quot;-&quot;_);_(@_)"/>
    <numFmt numFmtId="179" formatCode="#,##0&quot; bps &quot;;\(#,##0&quot; bps)&quot;;_(* &quot;-&quot;_)"/>
    <numFmt numFmtId="180" formatCode="&quot;$&quot;#,##0.0\m;\-&quot;$&quot;#,##0.0\m;\-"/>
    <numFmt numFmtId="181" formatCode="&quot;\&quot;#,##0.00;[Red]&quot;\&quot;&quot;\&quot;\-#,##0.00"/>
    <numFmt numFmtId="182" formatCode="&quot;\&quot;#,##0;[Red]&quot;\&quot;&quot;\&quot;\-#,##0"/>
    <numFmt numFmtId="183" formatCode="dd/mm/yy"/>
    <numFmt numFmtId="184" formatCode="#,##0\x_);\(#,##0\x\);#,##0\x_)"/>
    <numFmt numFmtId="185" formatCode="#,##0%_);\(#,##0%\);#,##0%_)"/>
    <numFmt numFmtId="186" formatCode="###0_);\(###0\);###0_)"/>
    <numFmt numFmtId="187" formatCode="_(&quot;$&quot;#,##0.00_);\(&quot;$&quot;#,##0.00\);_(&quot;-&quot;_)"/>
    <numFmt numFmtId="188" formatCode="_(&quot;$&quot;#,##0.0_);\(&quot;$&quot;#,##0.0\);_(&quot;$&quot;#,##0.0_)"/>
    <numFmt numFmtId="189" formatCode="_(&quot;$&quot;#,##0.0_);\(&quot;$&quot;#,##0.0\);_(&quot;-&quot;_)"/>
    <numFmt numFmtId="190" formatCode="_(#,##0.0\x_);\(#,##0.0\x\);_(&quot;-&quot;_)"/>
    <numFmt numFmtId="191" formatCode="_(#,##0.0\x_);\(#,##0.0\x\);_(#,##0.0\x_)"/>
    <numFmt numFmtId="192" formatCode="_(#,##0_);\(#,##0\);_(&quot;-&quot;_)"/>
    <numFmt numFmtId="193" formatCode="_(#,##0.0_);\(#,##0.0\);_(#,##0.0_)"/>
    <numFmt numFmtId="194" formatCode="_(#,##0.0%_);\(#,##0.0%\);_(#,##0.0%_)"/>
    <numFmt numFmtId="195" formatCode="_(###0_);\(###0\);_(###0_)"/>
    <numFmt numFmtId="196" formatCode="_(* &quot;$&quot;#,##0_)_;;_(* \(&quot;$&quot;#,##0\)_;;_(* &quot;$&quot;#,##0_)_;"/>
    <numFmt numFmtId="197" formatCode="d/m/yy__;"/>
    <numFmt numFmtId="198" formatCode="_(* #,##0\x_)_;;_(* \(#,##0\x\)_;;_(* #,##0\x_)_;"/>
    <numFmt numFmtId="199" formatCode="_(* #,##0_)_;;_(* \(#,##0\)_;;_(* #,##0_)_;"/>
    <numFmt numFmtId="200" formatCode="_(* #,##0%_)_;;_(* \(#,##0%\)_;;_(* #,##0%_)_;"/>
    <numFmt numFmtId="201" formatCode="###0_)_;;\(###0\)_;;###0_)_;"/>
    <numFmt numFmtId="202" formatCode="&quot;$&quot;#,##0;\(&quot;$&quot;#,##0\);&quot;$&quot;#,##0"/>
    <numFmt numFmtId="203" formatCode="#,##0\x;\(#,##0\x\);#,##0\x"/>
    <numFmt numFmtId="204" formatCode="#,##0;\(#,##0\)"/>
    <numFmt numFmtId="205" formatCode="#,##0%;\(#,##0%\);#,##0%"/>
    <numFmt numFmtId="206" formatCode="###0;\(###0\);###0"/>
    <numFmt numFmtId="207" formatCode="_)d/m/yy_)"/>
    <numFmt numFmtId="208" formatCode="#,##0.0_);\(#,##0.0\)"/>
    <numFmt numFmtId="209" formatCode="dd\-mmm\-yyyy"/>
    <numFmt numFmtId="210" formatCode="#,##0.0_);[Red]\(#,##0.0\)"/>
    <numFmt numFmtId="211" formatCode="#,##0;\-#,##0;&quot;-&quot;"/>
    <numFmt numFmtId="212" formatCode="_(* #,##0.0000_);_(* \(#,##0.0000\);_(* &quot;-&quot;??_);_(@_)"/>
    <numFmt numFmtId="213" formatCode="0.0%;[Red]\(0.0%\)"/>
    <numFmt numFmtId="214" formatCode="0%;[Red]\(0%\)"/>
    <numFmt numFmtId="215" formatCode="0.0%;\(0.0%\)"/>
    <numFmt numFmtId="216" formatCode="d\ mmmm\ yy"/>
    <numFmt numFmtId="217" formatCode="_ * #,##0.00_ ;_ * \-#,##0.00_ ;_ * &quot;-&quot;??_ ;_ @_ "/>
    <numFmt numFmtId="218" formatCode="General_)"/>
    <numFmt numFmtId="219" formatCode="m/d/yy_)"/>
    <numFmt numFmtId="220" formatCode="#,##0.00_ ;[Red]\(#,##0.00\ \)"/>
    <numFmt numFmtId="221" formatCode="mmm\-yyyy"/>
    <numFmt numFmtId="222" formatCode="#,##0.000_);\(#,##0.000\)"/>
    <numFmt numFmtId="223" formatCode="#,##0.000000"/>
    <numFmt numFmtId="224" formatCode="_-[$€-2]* #,##0.00_-;\-[$€-2]* #,##0.00_-;_-[$€-2]* &quot;-&quot;??_-"/>
    <numFmt numFmtId="225" formatCode="#,##0.0000000_ ;[Red]\-#,##0.0000000\ "/>
    <numFmt numFmtId="226" formatCode="_([$€-2]* #,##0.00_);_([$€-2]* \(#,##0.00\);_([$€-2]* &quot;-&quot;??_)"/>
    <numFmt numFmtId="227" formatCode="dd/mm/yy__;"/>
    <numFmt numFmtId="228" formatCode="_(* &quot;$&quot;#,##0_)_;;[Blue]_(* \(&quot;$&quot;#,##0\)_;;_(* &quot;$&quot;#,##0_)_;"/>
    <numFmt numFmtId="229" formatCode="_(* #,##0\x_)_;;[Blue]_(* \(#,##0\x\)_;;_(* #,##0\x_)_;"/>
    <numFmt numFmtId="230" formatCode="_(* #,##0_)_;;[Blue]_(* \(#,##0\)_;;_(* #,##0_)_;"/>
    <numFmt numFmtId="231" formatCode="_(* #,##0%_)_;;[Blue]_(* \(#,##0%\)_;;_(* #,##0%_)_;"/>
    <numFmt numFmtId="232" formatCode="#,##0_ ;\(#,##0\)_-;&quot;-&quot;"/>
    <numFmt numFmtId="233" formatCode="#,##0.00_ ;[Red]\-#,##0.00\ "/>
    <numFmt numFmtId="234" formatCode="&quot;OK&quot;;[Red]&quot;ERROR&quot;;[Green]&quot;Warning&quot;"/>
    <numFmt numFmtId="235" formatCode="#,##0_);\(#,##0\);\-_)"/>
    <numFmt numFmtId="236" formatCode="_(#,##0_);\(#,##0\);_(#,##0_)"/>
    <numFmt numFmtId="237" formatCode="#,##0_);[Blue]\(#,##0\);#,##0_)"/>
    <numFmt numFmtId="238" formatCode="mmm\-yy_)"/>
    <numFmt numFmtId="239" formatCode="#,##0.0\x_);\(#,##0.0\x\)"/>
    <numFmt numFmtId="240" formatCode="_(* #,##0_);_(* \(#,##0\);_(* &quot;-&quot;?_);_(@_)"/>
    <numFmt numFmtId="241" formatCode="_(* #,##0.0_);_(* \(#,##0.0\);_(\ &quot;-&quot;_);_(@_)"/>
    <numFmt numFmtId="242" formatCode="_(* #,##0.000_);_(* \(#,##0.000\);_(* &quot;-&quot;_);_(@_)"/>
    <numFmt numFmtId="243" formatCode="_(* #,##0.0000_);_(* \(#,##0.0000\);_(* &quot;-&quot;_);_(@_)"/>
    <numFmt numFmtId="244" formatCode="_(* #,##0.0_);_(* \(#,##0.0\);_(* &quot;-&quot;?_);_(@_)"/>
    <numFmt numFmtId="245" formatCode="_(#,##0%_);\(#,##0%\);_(&quot;-&quot;_)"/>
    <numFmt numFmtId="246" formatCode="0.00%;\(0.00%\)"/>
    <numFmt numFmtId="247" formatCode="0.00_)"/>
    <numFmt numFmtId="248" formatCode="#."/>
    <numFmt numFmtId="249" formatCode="_(* #,##0.0_);[Red]\(* #,##0.0\);_(* &quot;-&quot;_);_(@_)"/>
    <numFmt numFmtId="250" formatCode="#,##0.0000"/>
    <numFmt numFmtId="251" formatCode="#,##0.00000"/>
    <numFmt numFmtId="252" formatCode="\N&quot;$&quot;#,##0_);\(\N&quot;$&quot;#,##0\)"/>
    <numFmt numFmtId="253" formatCode="#,##0.00;[Red]\(#,##0.00\)"/>
    <numFmt numFmtId="254" formatCode="#,##0.0%_);\(#,##0.0%\)"/>
    <numFmt numFmtId="255" formatCode="0%;\(0%\)"/>
    <numFmt numFmtId="256" formatCode="0.0%;[Red]\-0.0%"/>
    <numFmt numFmtId="257" formatCode="0.00%;[Red]\-0.00%"/>
    <numFmt numFmtId="258" formatCode="_-* #,##0.0000_-;\-* #,##0.0000_-;_-* &quot;-&quot;??_-;_-@_-"/>
    <numFmt numFmtId="259" formatCode="0.000000%"/>
    <numFmt numFmtId="260" formatCode="&quot;   &quot;@"/>
    <numFmt numFmtId="261" formatCode="_(* #,##0_);_(* \(#,##0\);_(* &quot;-&quot;_)"/>
    <numFmt numFmtId="262" formatCode="\U&quot;$&quot;#,##0_);\(\U&quot;$&quot;#,##0\)"/>
    <numFmt numFmtId="263" formatCode="#,##0\ &quot;DM&quot;;[Red]\-#,##0\ &quot;DM&quot;"/>
    <numFmt numFmtId="264" formatCode="#,##0.000"/>
    <numFmt numFmtId="265" formatCode="###0_)"/>
    <numFmt numFmtId="266" formatCode="_(#,##0.0_);\(#,##0.0\);_(&quot;-&quot;_)"/>
    <numFmt numFmtId="267" formatCode="_ * #,##0_ ;_ * \-#,##0_ ;_ * &quot;-&quot;_ ;_ @_ "/>
    <numFmt numFmtId="268" formatCode="[=0]&quot;OK&quot;;&quot;$&quot;#,##0.00"/>
    <numFmt numFmtId="269" formatCode="&quot;$&quot;#,##0.00"/>
    <numFmt numFmtId="270" formatCode="#,##0_ ;[Red]\-#,##0\ "/>
    <numFmt numFmtId="271" formatCode="#,##0.0_ ;[Red]\-#,##0.0\ "/>
    <numFmt numFmtId="272" formatCode="&quot;Mean &quot;#,##0.0&quot; %&quot;;&quot;Mean &quot;\(#,##0.0\)&quot; %&quot;"/>
    <numFmt numFmtId="273" formatCode="m/d/yyyy\ \ h:mm\ AM/PM"/>
    <numFmt numFmtId="274" formatCode="0.00&quot;%&quot;"/>
    <numFmt numFmtId="275" formatCode="yyyy\-mm\-dd;@"/>
    <numFmt numFmtId="276" formatCode="_-* #,##0\ _€_-;\-* #,##0\ _€_-;_-* &quot;-&quot;\ _€_-;_-@_-"/>
    <numFmt numFmtId="277" formatCode="_-* #,##0.00\ _€_-;\-* #,##0.00\ _€_-;_-* &quot;-&quot;??\ _€_-;_-@_-"/>
    <numFmt numFmtId="278" formatCode="_-* #,##0\ &quot;€&quot;_-;\-* #,##0\ &quot;€&quot;_-;_-* &quot;-&quot;\ &quot;€&quot;_-;_-@_-"/>
    <numFmt numFmtId="279" formatCode="_-* #,##0.00\ &quot;€&quot;_-;\-* #,##0.00\ &quot;€&quot;_-;_-* &quot;-&quot;??\ &quot;€&quot;_-;_-@_-"/>
    <numFmt numFmtId="280" formatCode="d/m/yy\ h:mm\ AM/PM"/>
    <numFmt numFmtId="281" formatCode="[&lt;=9999999]###\-####;\(###\)\ ###\-####"/>
    <numFmt numFmtId="282" formatCode="_(&quot;£&quot;#,##0.0_);\(&quot;£&quot;#,##0.0\);_(&quot;-&quot;_)"/>
    <numFmt numFmtId="283" formatCode="_)d\-mmm\-yy_)"/>
    <numFmt numFmtId="284" formatCode="&quot;Basel II - Group Management Summary - &quot;\ [$-C09]dd\-mmmm\-yyyy;@"/>
    <numFmt numFmtId="285" formatCode="&quot;Yes&quot;;[Red]&quot;No&quot;"/>
    <numFmt numFmtId="286" formatCode="[&gt;0]General"/>
    <numFmt numFmtId="287" formatCode="0.0000%"/>
    <numFmt numFmtId="288" formatCode="#,##0_);\(#,##0_)"/>
    <numFmt numFmtId="289" formatCode="d/m"/>
    <numFmt numFmtId="290" formatCode="_(* #,##0.0_);_(* \(#,##0.0\);_(* &quot;-&quot;??_);_(@_)"/>
  </numFmts>
  <fonts count="466">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name val="Arial"/>
      <family val="2"/>
    </font>
    <font>
      <sz val="10"/>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0"/>
      <color indexed="9"/>
      <name val="Arial"/>
      <family val="2"/>
    </font>
    <font>
      <sz val="8"/>
      <color indexed="8"/>
      <name val="Arial"/>
      <family val="2"/>
    </font>
    <font>
      <sz val="8"/>
      <color indexed="9"/>
      <name val="Arial"/>
      <family val="2"/>
    </font>
    <font>
      <b/>
      <sz val="8"/>
      <color indexed="8"/>
      <name val="Arial"/>
      <family val="2"/>
    </font>
    <font>
      <b/>
      <sz val="8"/>
      <color indexed="9"/>
      <name val="Arial"/>
      <family val="2"/>
    </font>
    <font>
      <sz val="8"/>
      <name val="Arial"/>
      <family val="2"/>
    </font>
    <font>
      <sz val="9"/>
      <color indexed="8"/>
      <name val="Arial"/>
      <family val="2"/>
    </font>
    <font>
      <b/>
      <sz val="11"/>
      <color indexed="8"/>
      <name val="Calibri"/>
      <family val="2"/>
    </font>
    <font>
      <sz val="10"/>
      <color indexed="8"/>
      <name val="Arial"/>
      <family val="2"/>
    </font>
    <font>
      <sz val="11"/>
      <color indexed="8"/>
      <name val="Calibri"/>
      <family val="2"/>
    </font>
    <font>
      <b/>
      <sz val="8"/>
      <name val="Arial"/>
      <family val="2"/>
    </font>
    <font>
      <b/>
      <sz val="10"/>
      <color indexed="8"/>
      <name val="Arial"/>
      <family val="2"/>
    </font>
    <font>
      <sz val="11"/>
      <color theme="1"/>
      <name val="Verdana"/>
      <family val="2"/>
    </font>
    <font>
      <sz val="10"/>
      <color theme="1"/>
      <name val="Arial"/>
      <family val="2"/>
    </font>
    <font>
      <b/>
      <sz val="10"/>
      <color theme="0"/>
      <name val="Arial"/>
      <family val="2"/>
    </font>
    <font>
      <sz val="12"/>
      <name val="Arial"/>
      <family val="2"/>
    </font>
    <font>
      <sz val="8.5"/>
      <name val="Arial"/>
      <family val="2"/>
    </font>
    <font>
      <b/>
      <sz val="9.5"/>
      <color indexed="29"/>
      <name val="Arial"/>
      <family val="2"/>
    </font>
    <font>
      <sz val="7"/>
      <name val="Arial Black"/>
      <family val="2"/>
    </font>
    <font>
      <b/>
      <sz val="7"/>
      <name val="Arial"/>
      <family val="2"/>
    </font>
    <font>
      <sz val="7"/>
      <name val="Arial"/>
      <family val="2"/>
    </font>
    <font>
      <i/>
      <vertAlign val="superscript"/>
      <sz val="7"/>
      <name val="Arial Narrow"/>
      <family val="2"/>
    </font>
    <font>
      <i/>
      <sz val="7"/>
      <name val="Arial Narrow"/>
      <family val="2"/>
    </font>
    <font>
      <i/>
      <sz val="7"/>
      <name val="Arial"/>
      <family val="2"/>
    </font>
    <font>
      <b/>
      <sz val="10"/>
      <name val="Arial"/>
      <family val="2"/>
    </font>
    <font>
      <sz val="8"/>
      <color theme="1"/>
      <name val="Arial"/>
      <family val="2"/>
    </font>
    <font>
      <sz val="10"/>
      <name val="Arial Narrow"/>
      <family val="2"/>
    </font>
    <font>
      <b/>
      <sz val="9"/>
      <color indexed="18"/>
      <name val="Arial"/>
      <family val="2"/>
    </font>
    <font>
      <b/>
      <sz val="10"/>
      <color indexed="18"/>
      <name val="Arial"/>
      <family val="2"/>
    </font>
    <font>
      <sz val="11"/>
      <name val="lr oSVbN"/>
      <charset val="128"/>
    </font>
    <font>
      <sz val="12"/>
      <color indexed="8"/>
      <name val="Calibri"/>
      <family val="2"/>
      <charset val="136"/>
    </font>
    <font>
      <sz val="11"/>
      <color indexed="9"/>
      <name val="Calibri"/>
      <family val="2"/>
    </font>
    <font>
      <sz val="12"/>
      <color indexed="9"/>
      <name val="Calibri"/>
      <family val="2"/>
      <charset val="136"/>
    </font>
    <font>
      <b/>
      <sz val="8"/>
      <name val="HelveticaNeue MediumCond"/>
      <family val="2"/>
    </font>
    <font>
      <sz val="12"/>
      <name val="Times New Roman"/>
      <family val="1"/>
    </font>
    <font>
      <sz val="8"/>
      <color indexed="60"/>
      <name val="Arial"/>
      <family val="2"/>
    </font>
    <font>
      <sz val="8"/>
      <color indexed="24"/>
      <name val="Arial"/>
      <family val="2"/>
    </font>
    <font>
      <b/>
      <sz val="10"/>
      <color indexed="24"/>
      <name val="Arial"/>
      <family val="2"/>
    </font>
    <font>
      <b/>
      <sz val="9"/>
      <color indexed="24"/>
      <name val="Arial"/>
      <family val="2"/>
    </font>
    <font>
      <b/>
      <sz val="8"/>
      <color indexed="24"/>
      <name val="Arial"/>
      <family val="2"/>
    </font>
    <font>
      <b/>
      <sz val="12"/>
      <color indexed="24"/>
      <name val="Arial"/>
      <family val="2"/>
    </font>
    <font>
      <b/>
      <sz val="14"/>
      <color indexed="8"/>
      <name val="Arial"/>
      <family val="2"/>
    </font>
    <font>
      <b/>
      <sz val="9"/>
      <color indexed="8"/>
      <name val="Arial"/>
      <family val="2"/>
    </font>
    <font>
      <sz val="8"/>
      <name val="Garamond"/>
      <family val="1"/>
    </font>
    <font>
      <sz val="12"/>
      <name val="Frutiger 45 Light"/>
      <family val="2"/>
    </font>
    <font>
      <sz val="10"/>
      <color indexed="12"/>
      <name val="Garamond"/>
      <family val="1"/>
    </font>
    <font>
      <sz val="11"/>
      <color indexed="16"/>
      <name val="Calibri"/>
      <family val="2"/>
    </font>
    <font>
      <sz val="11"/>
      <color indexed="20"/>
      <name val="Calibri"/>
      <family val="2"/>
    </font>
    <font>
      <sz val="11"/>
      <color indexed="14"/>
      <name val="Calibri"/>
      <family val="2"/>
    </font>
    <font>
      <sz val="9"/>
      <name val="Arial"/>
      <family val="2"/>
    </font>
    <font>
      <sz val="11"/>
      <name val="IQE Hlv Narrow"/>
    </font>
    <font>
      <b/>
      <sz val="11"/>
      <name val="Arial"/>
      <family val="2"/>
    </font>
    <font>
      <sz val="10"/>
      <name val="Helv"/>
      <family val="2"/>
    </font>
    <font>
      <b/>
      <sz val="11"/>
      <color indexed="10"/>
      <name val="Calibri"/>
      <family val="2"/>
    </font>
    <font>
      <b/>
      <sz val="11"/>
      <color indexed="52"/>
      <name val="Calibri"/>
      <family val="2"/>
    </font>
    <font>
      <b/>
      <sz val="11"/>
      <color indexed="10"/>
      <name val="Calibri"/>
      <family val="2"/>
      <scheme val="minor"/>
    </font>
    <font>
      <i/>
      <sz val="12"/>
      <name val="Frutiger 45 Light"/>
      <family val="2"/>
    </font>
    <font>
      <b/>
      <sz val="11"/>
      <color indexed="9"/>
      <name val="Calibri"/>
      <family val="2"/>
    </font>
    <font>
      <b/>
      <sz val="10"/>
      <name val="Arial Narrow"/>
      <family val="2"/>
    </font>
    <font>
      <b/>
      <sz val="6"/>
      <name val="HelveticaNeue ThinCond"/>
      <family val="2"/>
    </font>
    <font>
      <sz val="8"/>
      <name val="Palatino"/>
      <family val="1"/>
    </font>
    <font>
      <sz val="10"/>
      <name val="Helv"/>
    </font>
    <font>
      <sz val="11"/>
      <color indexed="63"/>
      <name val="Calibri"/>
      <family val="2"/>
    </font>
    <font>
      <sz val="10"/>
      <name val="Times New Roman"/>
      <family val="1"/>
    </font>
    <font>
      <b/>
      <sz val="14"/>
      <color indexed="60"/>
      <name val="Arial"/>
      <family val="2"/>
    </font>
    <font>
      <b/>
      <sz val="8"/>
      <color indexed="29"/>
      <name val="Arial"/>
      <family val="2"/>
    </font>
    <font>
      <b/>
      <sz val="14"/>
      <color indexed="24"/>
      <name val="Arial"/>
      <family val="2"/>
    </font>
    <font>
      <sz val="10"/>
      <name val="Book Antiqua"/>
      <family val="1"/>
    </font>
    <font>
      <sz val="10"/>
      <name val="Univers (WN)"/>
    </font>
    <font>
      <sz val="10"/>
      <name val="MS Sans Serif"/>
      <family val="2"/>
    </font>
    <font>
      <sz val="10"/>
      <color indexed="18"/>
      <name val="Arial"/>
      <family val="2"/>
    </font>
    <font>
      <sz val="8"/>
      <name val="CG Times (E1)"/>
    </font>
    <font>
      <sz val="8"/>
      <name val="Times New Roman"/>
      <family val="1"/>
    </font>
    <font>
      <i/>
      <sz val="11"/>
      <color indexed="23"/>
      <name val="Calibri"/>
      <family val="2"/>
    </font>
    <font>
      <sz val="6"/>
      <color indexed="8"/>
      <name val="HelveticaNeue ThinCond"/>
      <family val="2"/>
    </font>
    <font>
      <sz val="7"/>
      <name val="Palatino"/>
      <family val="1"/>
    </font>
    <font>
      <b/>
      <sz val="8"/>
      <color indexed="60"/>
      <name val="Arial"/>
      <family val="2"/>
    </font>
    <font>
      <b/>
      <sz val="8"/>
      <color indexed="28"/>
      <name val="Arial"/>
      <family val="2"/>
    </font>
    <font>
      <sz val="12"/>
      <name val="Arial MT"/>
    </font>
    <font>
      <sz val="11"/>
      <color indexed="17"/>
      <name val="Calibri"/>
      <family val="2"/>
    </font>
    <font>
      <b/>
      <sz val="10"/>
      <name val="Palatino"/>
      <family val="1"/>
    </font>
    <font>
      <b/>
      <i/>
      <sz val="11"/>
      <name val="IQE Hlv Narrow"/>
    </font>
    <font>
      <i/>
      <sz val="11"/>
      <name val="IQE Hlv Narrow"/>
    </font>
    <font>
      <b/>
      <sz val="14"/>
      <name val="IQE Hlv Narrow"/>
    </font>
    <font>
      <b/>
      <sz val="11"/>
      <name val="IQE Hlv Narrow"/>
    </font>
    <font>
      <sz val="6"/>
      <color indexed="16"/>
      <name val="Palatino"/>
      <family val="1"/>
    </font>
    <font>
      <b/>
      <sz val="12"/>
      <name val="Arial"/>
      <family val="2"/>
    </font>
    <font>
      <b/>
      <sz val="12"/>
      <color indexed="18"/>
      <name val="Arial"/>
      <family val="2"/>
    </font>
    <font>
      <b/>
      <sz val="8"/>
      <name val="Helv"/>
    </font>
    <font>
      <b/>
      <sz val="15"/>
      <color indexed="56"/>
      <name val="Calibri"/>
      <family val="2"/>
    </font>
    <font>
      <b/>
      <sz val="15"/>
      <color indexed="62"/>
      <name val="Calibri"/>
      <family val="2"/>
    </font>
    <font>
      <b/>
      <sz val="9"/>
      <name val="Arial"/>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i/>
      <sz val="11"/>
      <color indexed="8"/>
      <name val="Times New Roman"/>
      <family val="1"/>
    </font>
    <font>
      <b/>
      <sz val="12"/>
      <color indexed="9"/>
      <name val="Geneva"/>
      <family val="2"/>
    </font>
    <font>
      <u/>
      <sz val="10"/>
      <color indexed="12"/>
      <name val="Arial"/>
      <family val="2"/>
    </font>
    <font>
      <u/>
      <sz val="7.5"/>
      <color indexed="12"/>
      <name val="Arial"/>
      <family val="2"/>
    </font>
    <font>
      <u/>
      <sz val="10"/>
      <color indexed="12"/>
      <name val="Times New Roman"/>
      <family val="1"/>
    </font>
    <font>
      <b/>
      <sz val="10"/>
      <color indexed="56"/>
      <name val="Wingdings"/>
      <charset val="2"/>
    </font>
    <font>
      <b/>
      <u/>
      <sz val="8"/>
      <color indexed="56"/>
      <name val="Arial"/>
      <family val="2"/>
    </font>
    <font>
      <u/>
      <sz val="8"/>
      <color indexed="12"/>
      <name val="Arial"/>
      <family val="2"/>
    </font>
    <font>
      <u/>
      <sz val="20"/>
      <name val="Arial"/>
      <family val="2"/>
    </font>
    <font>
      <b/>
      <sz val="8"/>
      <color indexed="18"/>
      <name val="Arial"/>
      <family val="2"/>
    </font>
    <font>
      <sz val="8"/>
      <color indexed="18"/>
      <name val="Arial"/>
      <family val="2"/>
    </font>
    <font>
      <sz val="10"/>
      <color indexed="10"/>
      <name val="Times New Roman"/>
      <family val="1"/>
    </font>
    <font>
      <shadow/>
      <sz val="8"/>
      <color indexed="12"/>
      <name val="Times New Roman"/>
      <family val="1"/>
    </font>
    <font>
      <sz val="11"/>
      <color indexed="62"/>
      <name val="Calibri"/>
      <family val="2"/>
    </font>
    <font>
      <b/>
      <sz val="10"/>
      <color indexed="60"/>
      <name val="Arial"/>
      <family val="2"/>
    </font>
    <font>
      <b/>
      <sz val="9"/>
      <color indexed="60"/>
      <name val="Arial"/>
      <family val="2"/>
    </font>
    <font>
      <b/>
      <sz val="12"/>
      <color indexed="60"/>
      <name val="Arial"/>
      <family val="2"/>
    </font>
    <font>
      <b/>
      <sz val="10"/>
      <color indexed="53"/>
      <name val="Arial"/>
      <family val="2"/>
    </font>
    <font>
      <sz val="8"/>
      <name val="Arial Narrow"/>
      <family val="2"/>
    </font>
    <font>
      <b/>
      <sz val="9"/>
      <name val="Arial Narrow"/>
      <family val="2"/>
    </font>
    <font>
      <b/>
      <sz val="8"/>
      <name val="Arial Narrow"/>
      <family val="2"/>
    </font>
    <font>
      <b/>
      <sz val="9.5"/>
      <color indexed="16"/>
      <name val="Arial Narrow"/>
      <family val="2"/>
    </font>
    <font>
      <sz val="11"/>
      <color indexed="10"/>
      <name val="Calibri"/>
      <family val="2"/>
    </font>
    <font>
      <sz val="11"/>
      <color indexed="52"/>
      <name val="Calibri"/>
      <family val="2"/>
    </font>
    <font>
      <sz val="10"/>
      <color indexed="17"/>
      <name val="Arial"/>
      <family val="2"/>
    </font>
    <font>
      <b/>
      <sz val="14"/>
      <name val="Frutiger 87ExtraBlackCn"/>
      <family val="2"/>
    </font>
    <font>
      <sz val="6"/>
      <color indexed="8"/>
      <name val="MS SystemEx"/>
      <family val="2"/>
    </font>
    <font>
      <sz val="10"/>
      <name val="Garamond"/>
      <family val="1"/>
    </font>
    <font>
      <sz val="7"/>
      <color indexed="12"/>
      <name val="Arial"/>
      <family val="2"/>
    </font>
    <font>
      <sz val="7"/>
      <color indexed="10"/>
      <name val="Arial"/>
      <family val="2"/>
    </font>
    <font>
      <sz val="8.5"/>
      <color indexed="8"/>
      <name val="Arial"/>
      <family val="2"/>
    </font>
    <font>
      <b/>
      <sz val="8.5"/>
      <color indexed="8"/>
      <name val="Arial"/>
      <family val="2"/>
    </font>
    <font>
      <u/>
      <sz val="7"/>
      <name val="Arial"/>
      <family val="2"/>
    </font>
    <font>
      <i/>
      <sz val="7"/>
      <name val="Arial Black"/>
      <family val="2"/>
    </font>
    <font>
      <b/>
      <sz val="7"/>
      <name val="Arial Black"/>
      <family val="2"/>
    </font>
    <font>
      <b/>
      <sz val="9.5"/>
      <color indexed="16"/>
      <name val="Arial"/>
      <family val="2"/>
    </font>
    <font>
      <b/>
      <sz val="8.5"/>
      <name val="Arial"/>
      <family val="2"/>
    </font>
    <font>
      <b/>
      <sz val="9.5"/>
      <name val="Arial"/>
      <family val="2"/>
    </font>
    <font>
      <i/>
      <sz val="8.5"/>
      <name val="Arial"/>
      <family val="2"/>
    </font>
    <font>
      <sz val="11"/>
      <color indexed="19"/>
      <name val="Calibri"/>
      <family val="2"/>
    </font>
    <font>
      <sz val="11"/>
      <color indexed="60"/>
      <name val="Calibri"/>
      <family val="2"/>
    </font>
    <font>
      <sz val="11"/>
      <color indexed="19"/>
      <name val="Calibri"/>
      <family val="2"/>
      <scheme val="minor"/>
    </font>
    <font>
      <b/>
      <i/>
      <sz val="16"/>
      <name val="Helv"/>
    </font>
    <font>
      <sz val="11"/>
      <name val="Arial"/>
      <family val="2"/>
    </font>
    <font>
      <sz val="9"/>
      <name val="Courier"/>
      <family val="3"/>
    </font>
    <font>
      <sz val="10"/>
      <color indexed="10"/>
      <name val="Tahoma"/>
      <family val="2"/>
    </font>
    <font>
      <sz val="10"/>
      <color indexed="9"/>
      <name val="Tahoma"/>
      <family val="2"/>
    </font>
    <font>
      <sz val="10"/>
      <name val="Verdana"/>
      <family val="2"/>
    </font>
    <font>
      <i/>
      <sz val="10"/>
      <name val="Helv"/>
    </font>
    <font>
      <sz val="6"/>
      <name val="HelveticaNeue ThinCond"/>
      <family val="2"/>
    </font>
    <font>
      <sz val="10"/>
      <name val="CG Times"/>
      <family val="1"/>
    </font>
    <font>
      <sz val="11"/>
      <name val="‚l‚r ‚oƒSƒVƒbƒN"/>
      <charset val="128"/>
    </font>
    <font>
      <b/>
      <i/>
      <sz val="12"/>
      <name val="Frutiger 45 Light"/>
      <family val="2"/>
    </font>
    <font>
      <b/>
      <sz val="11"/>
      <color indexed="63"/>
      <name val="Calibri"/>
      <family val="2"/>
    </font>
    <font>
      <b/>
      <i/>
      <sz val="10"/>
      <color indexed="8"/>
      <name val="Arial"/>
      <family val="2"/>
    </font>
    <font>
      <b/>
      <sz val="10"/>
      <color indexed="17"/>
      <name val="Arial"/>
      <family val="2"/>
    </font>
    <font>
      <b/>
      <sz val="10"/>
      <color indexed="13"/>
      <name val="Arial"/>
      <family val="2"/>
    </font>
    <font>
      <b/>
      <sz val="12"/>
      <color indexed="8"/>
      <name val="Arial"/>
      <family val="2"/>
    </font>
    <font>
      <sz val="10"/>
      <color indexed="16"/>
      <name val="Helvetica-Black"/>
    </font>
    <font>
      <sz val="10"/>
      <name val="Univers (E1)"/>
    </font>
    <font>
      <b/>
      <sz val="10"/>
      <name val="MS Sans Serif"/>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b/>
      <sz val="13"/>
      <name val="Arial"/>
      <family val="2"/>
    </font>
    <font>
      <b/>
      <sz val="18"/>
      <name val="Times New Roman"/>
      <family val="1"/>
    </font>
    <font>
      <b/>
      <sz val="14"/>
      <name val="Arial"/>
      <family val="2"/>
    </font>
    <font>
      <sz val="10"/>
      <color indexed="12"/>
      <name val="Arial"/>
      <family val="2"/>
    </font>
    <font>
      <b/>
      <sz val="12"/>
      <name val="Frutiger 45 Light"/>
      <family val="2"/>
    </font>
    <font>
      <b/>
      <sz val="12"/>
      <name val="Univers (WN)"/>
    </font>
    <font>
      <b/>
      <sz val="10"/>
      <name val="Univers (WN)"/>
    </font>
    <font>
      <sz val="9"/>
      <name val="SwitzerlandNarrow"/>
    </font>
    <font>
      <sz val="9"/>
      <color indexed="12"/>
      <name val="SwitzerlandNarrow"/>
    </font>
    <font>
      <b/>
      <sz val="9"/>
      <name val="Palatino"/>
      <family val="1"/>
    </font>
    <font>
      <sz val="9"/>
      <color indexed="21"/>
      <name val="Helvetica-Black"/>
    </font>
    <font>
      <sz val="9"/>
      <name val="Helvetica-Black"/>
    </font>
    <font>
      <sz val="8"/>
      <name val="HelveticaNeue ThinCond"/>
      <family val="2"/>
    </font>
    <font>
      <sz val="10"/>
      <color indexed="17"/>
      <name val="Times New Roman"/>
      <family val="1"/>
    </font>
    <font>
      <b/>
      <sz val="18"/>
      <color indexed="62"/>
      <name val="Cambria"/>
      <family val="2"/>
    </font>
    <font>
      <b/>
      <sz val="18"/>
      <color indexed="56"/>
      <name val="Cambria"/>
      <family val="2"/>
    </font>
    <font>
      <b/>
      <u/>
      <sz val="9.5"/>
      <color indexed="56"/>
      <name val="Arial"/>
      <family val="2"/>
    </font>
    <font>
      <b/>
      <u/>
      <sz val="9"/>
      <color indexed="56"/>
      <name val="Arial"/>
      <family val="2"/>
    </font>
    <font>
      <b/>
      <u/>
      <sz val="7.5"/>
      <color indexed="56"/>
      <name val="Arial"/>
      <family val="2"/>
    </font>
    <font>
      <sz val="10"/>
      <name val="Frutiger"/>
    </font>
    <font>
      <b/>
      <u/>
      <sz val="14"/>
      <name val="SWISS"/>
    </font>
    <font>
      <sz val="10"/>
      <name val="Geneva"/>
      <family val="2"/>
    </font>
    <font>
      <sz val="12"/>
      <name val="新細明體"/>
      <family val="1"/>
      <charset val="136"/>
    </font>
    <font>
      <sz val="12"/>
      <color indexed="60"/>
      <name val="Calibri"/>
      <family val="2"/>
      <charset val="136"/>
    </font>
    <font>
      <b/>
      <sz val="12"/>
      <color indexed="8"/>
      <name val="Calibri"/>
      <family val="2"/>
      <charset val="136"/>
    </font>
    <font>
      <sz val="12"/>
      <color indexed="20"/>
      <name val="Calibri"/>
      <family val="2"/>
      <charset val="136"/>
    </font>
    <font>
      <sz val="12"/>
      <color indexed="17"/>
      <name val="Calibri"/>
      <family val="2"/>
      <charset val="136"/>
    </font>
    <font>
      <b/>
      <sz val="18"/>
      <color indexed="56"/>
      <name val="Cambria"/>
      <family val="2"/>
      <charset val="136"/>
    </font>
    <font>
      <b/>
      <sz val="15"/>
      <color indexed="56"/>
      <name val="Calibri"/>
      <family val="2"/>
      <charset val="136"/>
    </font>
    <font>
      <b/>
      <sz val="13"/>
      <color indexed="56"/>
      <name val="Calibri"/>
      <family val="2"/>
      <charset val="136"/>
    </font>
    <font>
      <b/>
      <sz val="11"/>
      <color indexed="56"/>
      <name val="Calibri"/>
      <family val="2"/>
      <charset val="136"/>
    </font>
    <font>
      <b/>
      <sz val="12"/>
      <color indexed="9"/>
      <name val="Calibri"/>
      <family val="2"/>
      <charset val="136"/>
    </font>
    <font>
      <b/>
      <sz val="12"/>
      <color indexed="52"/>
      <name val="Calibri"/>
      <family val="2"/>
      <charset val="136"/>
    </font>
    <font>
      <i/>
      <sz val="12"/>
      <color indexed="23"/>
      <name val="Calibri"/>
      <family val="2"/>
      <charset val="136"/>
    </font>
    <font>
      <sz val="12"/>
      <color indexed="10"/>
      <name val="Calibri"/>
      <family val="2"/>
      <charset val="136"/>
    </font>
    <font>
      <sz val="12"/>
      <color indexed="62"/>
      <name val="Calibri"/>
      <family val="2"/>
      <charset val="136"/>
    </font>
    <font>
      <b/>
      <sz val="12"/>
      <color indexed="63"/>
      <name val="Calibri"/>
      <family val="2"/>
      <charset val="136"/>
    </font>
    <font>
      <sz val="12"/>
      <color indexed="52"/>
      <name val="Calibri"/>
      <family val="2"/>
      <charset val="136"/>
    </font>
    <font>
      <i/>
      <sz val="10"/>
      <name val="Arial"/>
      <family val="2"/>
    </font>
    <font>
      <sz val="14"/>
      <name val="?? ??"/>
      <family val="1"/>
    </font>
    <font>
      <sz val="12"/>
      <name val="Arial"/>
      <family val="1"/>
      <charset val="128"/>
    </font>
    <font>
      <sz val="10"/>
      <name val="?? ?????"/>
      <family val="3"/>
      <charset val="128"/>
    </font>
    <font>
      <sz val="12"/>
      <color indexed="63"/>
      <name val="Times New Roman"/>
      <family val="2"/>
    </font>
    <font>
      <sz val="11"/>
      <color indexed="12"/>
      <name val="Calibri"/>
      <family val="2"/>
    </font>
    <font>
      <sz val="12"/>
      <color indexed="8"/>
      <name val="Times New Roman"/>
      <family val="2"/>
    </font>
    <font>
      <sz val="10"/>
      <color theme="0"/>
      <name val="Arial"/>
      <family val="2"/>
    </font>
    <font>
      <sz val="11"/>
      <color indexed="22"/>
      <name val="Calibri"/>
      <family val="2"/>
    </font>
    <font>
      <sz val="9"/>
      <name val="Tahoma"/>
      <family val="2"/>
    </font>
    <font>
      <sz val="12"/>
      <color indexed="20"/>
      <name val="Times New Roman"/>
      <family val="2"/>
    </font>
    <font>
      <sz val="10"/>
      <color rgb="FF9C0006"/>
      <name val="Arial"/>
      <family val="2"/>
    </font>
    <font>
      <b/>
      <sz val="12"/>
      <color indexed="61"/>
      <name val="Tahoma"/>
      <family val="2"/>
    </font>
    <font>
      <b/>
      <sz val="8"/>
      <name val="TimesNewRomanPS"/>
      <family val="1"/>
    </font>
    <font>
      <sz val="11"/>
      <name val="Times New Roman"/>
      <family val="1"/>
    </font>
    <font>
      <b/>
      <sz val="9"/>
      <color indexed="12"/>
      <name val="Tahoma"/>
      <family val="2"/>
    </font>
    <font>
      <b/>
      <sz val="12"/>
      <color indexed="52"/>
      <name val="Times New Roman"/>
      <family val="2"/>
    </font>
    <font>
      <b/>
      <sz val="10"/>
      <color rgb="FFFA7D00"/>
      <name val="Arial"/>
      <family val="2"/>
    </font>
    <font>
      <b/>
      <sz val="12"/>
      <color indexed="8"/>
      <name val="Times New Roman"/>
      <family val="2"/>
    </font>
    <font>
      <sz val="10"/>
      <color indexed="10"/>
      <name val="Arial"/>
      <family val="2"/>
    </font>
    <font>
      <b/>
      <sz val="10"/>
      <color indexed="9"/>
      <name val="ＭＳ ゴシック"/>
      <family val="3"/>
      <charset val="128"/>
    </font>
    <font>
      <b/>
      <sz val="8"/>
      <color indexed="9"/>
      <name val="ＭＳ ゴシック"/>
      <family val="3"/>
      <charset val="128"/>
    </font>
    <font>
      <b/>
      <sz val="8"/>
      <color indexed="8"/>
      <name val="ＭＳ ゴシック"/>
      <family val="3"/>
      <charset val="128"/>
    </font>
    <font>
      <b/>
      <sz val="9"/>
      <name val="Tahoma"/>
      <family val="2"/>
    </font>
    <font>
      <b/>
      <sz val="10"/>
      <name val="Tms Rmn"/>
    </font>
    <font>
      <sz val="8"/>
      <color indexed="8"/>
      <name val="Tahoma"/>
      <family val="2"/>
    </font>
    <font>
      <sz val="10"/>
      <color indexed="24"/>
      <name val="Arial"/>
      <family val="2"/>
    </font>
    <font>
      <sz val="10"/>
      <name val="Tms Rmn"/>
    </font>
    <font>
      <sz val="8"/>
      <color indexed="12"/>
      <name val="Arial"/>
      <family val="2"/>
    </font>
    <font>
      <b/>
      <sz val="10"/>
      <color indexed="12"/>
      <name val="Arial"/>
      <family val="2"/>
    </font>
    <font>
      <b/>
      <sz val="14"/>
      <color indexed="11"/>
      <name val="Arial"/>
      <family val="2"/>
    </font>
    <font>
      <b/>
      <sz val="10"/>
      <color indexed="10"/>
      <name val="Arial"/>
      <family val="2"/>
    </font>
    <font>
      <sz val="10"/>
      <name val="Optima"/>
      <family val="2"/>
    </font>
    <font>
      <b/>
      <sz val="10"/>
      <color indexed="12"/>
      <name val="Tms Rmn"/>
    </font>
    <font>
      <b/>
      <sz val="18"/>
      <name val="Arial"/>
      <family val="2"/>
    </font>
    <font>
      <b/>
      <sz val="10"/>
      <name val="Times"/>
      <family val="1"/>
    </font>
    <font>
      <b/>
      <sz val="10"/>
      <name val="Tahoma"/>
      <family val="2"/>
    </font>
    <font>
      <u/>
      <sz val="12"/>
      <name val="Tahoma"/>
      <family val="2"/>
    </font>
    <font>
      <u/>
      <sz val="11"/>
      <name val="Tahoma"/>
      <family val="2"/>
    </font>
    <font>
      <u/>
      <sz val="10"/>
      <name val="Tahoma"/>
      <family val="2"/>
    </font>
    <font>
      <u/>
      <sz val="9"/>
      <name val="Tahoma"/>
      <family val="2"/>
    </font>
    <font>
      <b/>
      <sz val="20"/>
      <name val="Arial"/>
      <family val="2"/>
    </font>
    <font>
      <b/>
      <sz val="8"/>
      <name val="Helv"/>
      <family val="2"/>
    </font>
    <font>
      <b/>
      <i/>
      <sz val="13"/>
      <color indexed="9"/>
      <name val="IQE Garamond I Cd"/>
    </font>
    <font>
      <b/>
      <sz val="11"/>
      <color indexed="62"/>
      <name val="Arial"/>
      <family val="2"/>
    </font>
    <font>
      <u/>
      <sz val="10"/>
      <color indexed="12"/>
      <name val="Geneva"/>
      <family val="2"/>
    </font>
    <font>
      <sz val="10"/>
      <color indexed="62"/>
      <name val="Arial"/>
      <family val="2"/>
    </font>
    <font>
      <b/>
      <sz val="9"/>
      <color indexed="63"/>
      <name val="Tahoma"/>
      <family val="2"/>
    </font>
    <font>
      <b/>
      <sz val="10"/>
      <color indexed="8"/>
      <name val="ＭＳ ゴシック"/>
      <family val="3"/>
      <charset val="128"/>
    </font>
    <font>
      <b/>
      <sz val="12"/>
      <color indexed="20"/>
      <name val="Tahoma"/>
      <family val="2"/>
    </font>
    <font>
      <b/>
      <sz val="10"/>
      <name val="Times New Roman"/>
      <family val="1"/>
    </font>
    <font>
      <sz val="8"/>
      <color theme="1"/>
      <name val="Tahoma"/>
      <family val="2"/>
    </font>
    <font>
      <sz val="12"/>
      <color indexed="12"/>
      <name val="Tms Rmn"/>
    </font>
    <font>
      <sz val="12"/>
      <color indexed="10"/>
      <name val="Tms Rmn"/>
    </font>
    <font>
      <sz val="10"/>
      <color indexed="8"/>
      <name val="_x001b_$B#M#S_x001b_(B _x001b_$B%4%7%C%/_x001b_(B"/>
      <family val="1"/>
    </font>
    <font>
      <b/>
      <i/>
      <sz val="10"/>
      <color indexed="8"/>
      <name val="_x001b_$B#M#S_x001b_(B _x001b_$B%4%7%C%/_x001b_(B"/>
      <family val="1"/>
    </font>
    <font>
      <b/>
      <sz val="10"/>
      <color indexed="9"/>
      <name val="_x001b_$B#M#S_x001b_(B _x001b_$B%4%7%C%/_x001b_(B"/>
      <family val="1"/>
    </font>
    <font>
      <b/>
      <sz val="10"/>
      <color indexed="17"/>
      <name val="_x001b_$B#M#S_x001b_(B _x001b_$B%4%7%C%/_x001b_(B"/>
      <family val="1"/>
    </font>
    <font>
      <b/>
      <sz val="16"/>
      <color indexed="13"/>
      <name val="_x001b_$B#M#S_x001b_(B _x001b_$B%4%7%C%/_x001b_(B"/>
      <family val="1"/>
    </font>
    <font>
      <b/>
      <sz val="14"/>
      <color indexed="9"/>
      <name val="Arial"/>
      <family val="2"/>
    </font>
    <font>
      <sz val="8"/>
      <name val="Tahoma"/>
      <family val="2"/>
    </font>
    <font>
      <b/>
      <sz val="8"/>
      <name val="Tahoma"/>
      <family val="2"/>
    </font>
    <font>
      <b/>
      <u/>
      <sz val="8"/>
      <color indexed="56"/>
      <name val="Tahoma"/>
      <family val="2"/>
    </font>
    <font>
      <b/>
      <sz val="12"/>
      <name val="Tahoma"/>
      <family val="2"/>
    </font>
    <font>
      <b/>
      <sz val="13"/>
      <name val="Tahoma"/>
      <family val="2"/>
    </font>
    <font>
      <b/>
      <sz val="14"/>
      <name val="Tahoma"/>
      <family val="2"/>
    </font>
    <font>
      <b/>
      <sz val="12"/>
      <color indexed="8"/>
      <name val="ＭＳ ゴシック"/>
      <family val="3"/>
      <charset val="128"/>
    </font>
    <font>
      <b/>
      <sz val="12"/>
      <color indexed="9"/>
      <name val="Arial"/>
      <family val="2"/>
    </font>
    <font>
      <sz val="8"/>
      <color indexed="8"/>
      <name val="ＭＳ ゴシック"/>
      <family val="3"/>
      <charset val="128"/>
    </font>
    <font>
      <sz val="8"/>
      <color indexed="12"/>
      <name val="ＭＳ ゴシック"/>
      <family val="3"/>
      <charset val="128"/>
    </font>
    <font>
      <b/>
      <sz val="13"/>
      <color indexed="8"/>
      <name val="Arial"/>
      <family val="2"/>
    </font>
    <font>
      <b/>
      <u/>
      <sz val="10"/>
      <name val="Tahoma"/>
      <family val="2"/>
    </font>
    <font>
      <sz val="10"/>
      <color indexed="57"/>
      <name val="Arial"/>
      <family val="2"/>
    </font>
    <font>
      <b/>
      <sz val="11"/>
      <name val="Tahoma"/>
      <family val="2"/>
    </font>
    <font>
      <b/>
      <sz val="17"/>
      <name val="Helvetica"/>
      <family val="2"/>
    </font>
    <font>
      <b/>
      <sz val="11"/>
      <color indexed="23"/>
      <name val="Helvetica"/>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0"/>
      <color indexed="22"/>
      <name val="Arial"/>
      <family val="2"/>
    </font>
    <font>
      <sz val="10"/>
      <name val="Frutiger"/>
      <family val="2"/>
    </font>
    <font>
      <sz val="8"/>
      <color indexed="8"/>
      <name val="Wingdings"/>
      <charset val="2"/>
    </font>
    <font>
      <sz val="14"/>
      <name val="ＭＳ 明朝"/>
      <family val="1"/>
      <charset val="128"/>
    </font>
    <font>
      <sz val="10"/>
      <name val="ＭＳ Ｐゴシック"/>
      <family val="3"/>
      <charset val="128"/>
    </font>
    <font>
      <sz val="11"/>
      <color rgb="FF9C6500"/>
      <name val="Calibri"/>
      <family val="2"/>
      <scheme val="minor"/>
    </font>
    <font>
      <sz val="10"/>
      <color rgb="FF000000"/>
      <name val="Times New Roman"/>
      <family val="1"/>
    </font>
    <font>
      <u/>
      <sz val="11"/>
      <color indexed="12"/>
      <name val="Calibri"/>
      <family val="2"/>
    </font>
    <font>
      <sz val="8"/>
      <name val="Calibri"/>
      <family val="2"/>
      <scheme val="minor"/>
    </font>
    <font>
      <sz val="11"/>
      <color indexed="8"/>
      <name val="Arial"/>
      <family val="2"/>
    </font>
    <font>
      <sz val="11"/>
      <color rgb="FF242424"/>
      <name val="Aptos Narrow"/>
      <family val="2"/>
    </font>
    <font>
      <sz val="11"/>
      <color theme="0"/>
      <name val="Telstra Text"/>
      <family val="2"/>
    </font>
    <font>
      <sz val="10"/>
      <name val="Telstra Text"/>
      <family val="2"/>
    </font>
    <font>
      <b/>
      <sz val="14"/>
      <color rgb="FF1A2E61"/>
      <name val="Telstra Text"/>
      <family val="2"/>
    </font>
    <font>
      <sz val="11"/>
      <color rgb="FF1A2E61"/>
      <name val="Telstra Text"/>
      <family val="2"/>
    </font>
    <font>
      <b/>
      <sz val="11"/>
      <color rgb="FF1A2E61"/>
      <name val="Telstra Text"/>
      <family val="2"/>
    </font>
    <font>
      <sz val="10"/>
      <color theme="1" tint="-0.499984740745262"/>
      <name val="Telstra Text"/>
      <family val="2"/>
    </font>
    <font>
      <b/>
      <sz val="10"/>
      <color theme="0"/>
      <name val="Telstra Text"/>
      <family val="2"/>
    </font>
    <font>
      <sz val="10"/>
      <color theme="0"/>
      <name val="Telstra Text"/>
      <family val="2"/>
    </font>
    <font>
      <b/>
      <sz val="10"/>
      <color indexed="29"/>
      <name val="Telstra Text"/>
      <family val="2"/>
    </font>
    <font>
      <u/>
      <sz val="10"/>
      <color theme="10"/>
      <name val="Telstra Text"/>
      <family val="2"/>
    </font>
    <font>
      <sz val="10"/>
      <color indexed="8"/>
      <name val="Telstra Text"/>
      <family val="2"/>
    </font>
    <font>
      <b/>
      <sz val="10"/>
      <color rgb="FF1A2E61"/>
      <name val="Telstra Text"/>
      <family val="2"/>
    </font>
    <font>
      <sz val="10"/>
      <color rgb="FF1A2E61"/>
      <name val="Telstra Text"/>
      <family val="2"/>
    </font>
    <font>
      <sz val="10"/>
      <color theme="3"/>
      <name val="Telstra Text"/>
      <family val="2"/>
    </font>
    <font>
      <b/>
      <sz val="10"/>
      <color theme="3"/>
      <name val="Telstra Text"/>
      <family val="2"/>
    </font>
    <font>
      <sz val="11"/>
      <color theme="1"/>
      <name val="Telstra Text"/>
      <family val="2"/>
    </font>
    <font>
      <sz val="36"/>
      <color rgb="FF1A2E61"/>
      <name val="Telstra Text"/>
      <family val="2"/>
    </font>
    <font>
      <b/>
      <sz val="16"/>
      <color rgb="FF1A2E61"/>
      <name val="Telstra Text"/>
      <family val="2"/>
    </font>
    <font>
      <b/>
      <sz val="16"/>
      <color rgb="FF001E82"/>
      <name val="Telstra Text"/>
      <family val="2"/>
    </font>
    <font>
      <sz val="10"/>
      <color theme="1"/>
      <name val="Telstra Text"/>
      <family val="2"/>
    </font>
    <font>
      <sz val="8"/>
      <color theme="1" tint="0.249977111117893"/>
      <name val="Telstra Text"/>
      <family val="2"/>
    </font>
    <font>
      <b/>
      <sz val="8"/>
      <color rgb="FF1A2E61"/>
      <name val="Telstra Text"/>
      <family val="2"/>
    </font>
    <font>
      <b/>
      <vertAlign val="superscript"/>
      <sz val="14"/>
      <color rgb="FF1A2E61"/>
      <name val="Telstra Text"/>
      <family val="2"/>
    </font>
    <font>
      <b/>
      <sz val="14"/>
      <color rgb="FFFF0000"/>
      <name val="Telstra Text"/>
      <family val="2"/>
    </font>
    <font>
      <b/>
      <sz val="10"/>
      <color rgb="FF0066CC"/>
      <name val="Telstra Text"/>
      <family val="2"/>
    </font>
    <font>
      <sz val="8"/>
      <color rgb="FF000000"/>
      <name val="Telstra Text"/>
      <family val="2"/>
    </font>
    <font>
      <b/>
      <sz val="8"/>
      <color rgb="FF000000"/>
      <name val="Telstra Text"/>
      <family val="2"/>
    </font>
    <font>
      <sz val="10"/>
      <color rgb="FF001E82"/>
      <name val="Telstra Text"/>
      <family val="2"/>
    </font>
    <font>
      <sz val="9"/>
      <color rgb="FFFF0000"/>
      <name val="Telstra Text"/>
      <family val="2"/>
    </font>
    <font>
      <b/>
      <vertAlign val="superscript"/>
      <sz val="8"/>
      <color rgb="FF000000"/>
      <name val="Telstra Text"/>
      <family val="2"/>
    </font>
    <font>
      <sz val="8"/>
      <color theme="1"/>
      <name val="Telstra Text"/>
      <family val="2"/>
    </font>
    <font>
      <sz val="8"/>
      <name val="Telstra Text"/>
      <family val="2"/>
    </font>
    <font>
      <b/>
      <sz val="8"/>
      <color theme="1" tint="0.249977111117893"/>
      <name val="Telstra Text"/>
      <family val="2"/>
    </font>
    <font>
      <sz val="11"/>
      <color rgb="FF5B5B5B"/>
      <name val="Telstra Text"/>
      <family val="2"/>
    </font>
    <font>
      <b/>
      <sz val="14"/>
      <color rgb="FF001E82"/>
      <name val="Telstra Text"/>
      <family val="2"/>
    </font>
    <font>
      <sz val="9"/>
      <color rgb="FF1A2E61"/>
      <name val="Telstra Text"/>
      <family val="2"/>
    </font>
    <font>
      <i/>
      <sz val="9"/>
      <color rgb="FF1A2E61"/>
      <name val="Telstra Text"/>
      <family val="2"/>
    </font>
    <font>
      <b/>
      <sz val="10"/>
      <color rgb="FFFFFFFF"/>
      <name val="Telstra Text"/>
      <family val="2"/>
    </font>
    <font>
      <sz val="11"/>
      <color rgb="FF000000"/>
      <name val="Telstra Text"/>
      <family val="2"/>
    </font>
    <font>
      <sz val="10"/>
      <color rgb="FF000000"/>
      <name val="Telstra Text"/>
      <family val="2"/>
    </font>
    <font>
      <vertAlign val="superscript"/>
      <sz val="8"/>
      <name val="Telstra Text"/>
      <family val="2"/>
    </font>
    <font>
      <sz val="8"/>
      <color rgb="FF404040"/>
      <name val="Telstra Text"/>
      <family val="2"/>
    </font>
    <font>
      <sz val="11"/>
      <name val="Telstra Text"/>
      <family val="2"/>
    </font>
    <font>
      <sz val="11"/>
      <color rgb="FFFF0000"/>
      <name val="Telstra Text"/>
      <family val="2"/>
    </font>
    <font>
      <sz val="8"/>
      <color rgb="FFFF0000"/>
      <name val="Telstra Text"/>
      <family val="2"/>
    </font>
    <font>
      <sz val="10"/>
      <color rgb="FFFF0000"/>
      <name val="Telstra Text"/>
      <family val="2"/>
    </font>
    <font>
      <sz val="8"/>
      <color theme="9"/>
      <name val="Telstra Text"/>
      <family val="2"/>
    </font>
    <font>
      <b/>
      <sz val="14"/>
      <color rgb="FF3366FF"/>
      <name val="Telstra Text"/>
      <family val="2"/>
    </font>
    <font>
      <sz val="8"/>
      <color rgb="FFF44C1A"/>
      <name val="Telstra Text"/>
      <family val="2"/>
    </font>
    <font>
      <sz val="8.5"/>
      <color rgb="FF222222"/>
      <name val="Telstra Text"/>
      <family val="2"/>
    </font>
    <font>
      <strike/>
      <sz val="8"/>
      <color rgb="FFFF0000"/>
      <name val="Telstra Text"/>
      <family val="2"/>
    </font>
    <font>
      <b/>
      <sz val="8"/>
      <name val="Telstra Text"/>
      <family val="2"/>
    </font>
    <font>
      <sz val="8"/>
      <color theme="2" tint="-0.749992370372631"/>
      <name val="Telstra Text"/>
      <family val="2"/>
    </font>
    <font>
      <b/>
      <sz val="8"/>
      <color rgb="FF404040"/>
      <name val="Telstra Text"/>
      <family val="2"/>
    </font>
    <font>
      <sz val="8"/>
      <color rgb="FF3A3838"/>
      <name val="Telstra Text"/>
      <family val="2"/>
    </font>
    <font>
      <vertAlign val="superscript"/>
      <sz val="8"/>
      <color rgb="FF000000"/>
      <name val="Telstra Text"/>
      <family val="2"/>
    </font>
    <font>
      <sz val="11"/>
      <color theme="1" tint="0.249977111117893"/>
      <name val="Telstra Text"/>
      <family val="2"/>
    </font>
    <font>
      <b/>
      <sz val="11"/>
      <color theme="2" tint="-0.749992370372631"/>
      <name val="Telstra Text"/>
      <family val="2"/>
    </font>
    <font>
      <sz val="11"/>
      <color theme="2" tint="-0.749992370372631"/>
      <name val="Telstra Text"/>
      <family val="2"/>
    </font>
    <font>
      <sz val="9"/>
      <color rgb="FF000000"/>
      <name val="Telstra Text"/>
      <family val="2"/>
    </font>
    <font>
      <b/>
      <sz val="8"/>
      <color theme="2" tint="-0.749992370372631"/>
      <name val="Telstra Text"/>
      <family val="2"/>
    </font>
    <font>
      <sz val="9"/>
      <color theme="2" tint="-0.749992370372631"/>
      <name val="Telstra Text"/>
      <family val="2"/>
    </font>
    <font>
      <i/>
      <sz val="8"/>
      <color rgb="FF1A2E61"/>
      <name val="Telstra Text"/>
      <family val="2"/>
    </font>
    <font>
      <b/>
      <sz val="10"/>
      <color rgb="FFFF0000"/>
      <name val="Telstra Text"/>
      <family val="2"/>
    </font>
    <font>
      <b/>
      <sz val="11"/>
      <color rgb="FF003366"/>
      <name val="Telstra Text"/>
      <family val="2"/>
    </font>
    <font>
      <sz val="10"/>
      <color theme="2" tint="-0.749992370372631"/>
      <name val="Telstra Text"/>
      <family val="2"/>
    </font>
    <font>
      <sz val="8"/>
      <color indexed="8"/>
      <name val="Telstra Text"/>
      <family val="2"/>
    </font>
    <font>
      <sz val="8"/>
      <color theme="0"/>
      <name val="Telstra Text"/>
      <family val="2"/>
    </font>
    <font>
      <sz val="10"/>
      <color theme="1" tint="0.249977111117893"/>
      <name val="Telstra Text"/>
      <family val="2"/>
    </font>
    <font>
      <b/>
      <sz val="8"/>
      <color rgb="FF3A3838"/>
      <name val="Telstra Text"/>
      <family val="2"/>
    </font>
    <font>
      <b/>
      <sz val="14"/>
      <color theme="9"/>
      <name val="Telstra Text"/>
      <family val="2"/>
    </font>
    <font>
      <sz val="8"/>
      <color rgb="FF1A2E61"/>
      <name val="Telstra Text"/>
      <family val="2"/>
    </font>
    <font>
      <i/>
      <sz val="8"/>
      <color theme="2" tint="-0.749992370372631"/>
      <name val="Telstra Text"/>
      <family val="2"/>
    </font>
    <font>
      <i/>
      <sz val="8"/>
      <color theme="1" tint="0.249977111117893"/>
      <name val="Telstra Text"/>
      <family val="2"/>
    </font>
    <font>
      <i/>
      <sz val="10"/>
      <color theme="1" tint="0.249977111117893"/>
      <name val="Telstra Text"/>
      <family val="2"/>
    </font>
    <font>
      <b/>
      <sz val="11"/>
      <color theme="9"/>
      <name val="Telstra Text"/>
      <family val="2"/>
    </font>
    <font>
      <b/>
      <sz val="10"/>
      <color indexed="9"/>
      <name val="Telstra Text"/>
      <family val="2"/>
    </font>
    <font>
      <sz val="8"/>
      <color rgb="FFFFFFFF"/>
      <name val="Telstra Text"/>
      <family val="2"/>
    </font>
    <font>
      <sz val="8"/>
      <color indexed="9"/>
      <name val="Telstra Text"/>
      <family val="2"/>
    </font>
    <font>
      <sz val="10"/>
      <color indexed="9"/>
      <name val="Telstra Text"/>
      <family val="2"/>
    </font>
    <font>
      <sz val="11"/>
      <color rgb="FF3A3838"/>
      <name val="Telstra Text"/>
      <family val="2"/>
    </font>
    <font>
      <sz val="11"/>
      <color rgb="FF404040"/>
      <name val="Telstra Text"/>
      <family val="2"/>
    </font>
    <font>
      <b/>
      <sz val="8"/>
      <color rgb="FFFFFFFF"/>
      <name val="Telstra Text"/>
      <family val="2"/>
    </font>
    <font>
      <b/>
      <sz val="8"/>
      <color theme="0"/>
      <name val="Telstra Text"/>
      <family val="2"/>
    </font>
    <font>
      <b/>
      <sz val="10"/>
      <color rgb="FF000000"/>
      <name val="Telstra Text"/>
      <family val="2"/>
    </font>
    <font>
      <b/>
      <sz val="11"/>
      <color rgb="FFFF0000"/>
      <name val="Telstra Text"/>
      <family val="2"/>
    </font>
    <font>
      <sz val="11"/>
      <color rgb="FF7030A0"/>
      <name val="Telstra Text"/>
      <family val="2"/>
    </font>
    <font>
      <b/>
      <sz val="14"/>
      <color rgb="FF7030A0"/>
      <name val="Telstra Text"/>
      <family val="2"/>
    </font>
    <font>
      <b/>
      <sz val="8"/>
      <color theme="9"/>
      <name val="Telstra Text"/>
      <family val="2"/>
    </font>
    <font>
      <i/>
      <sz val="9"/>
      <color rgb="FF00CCFF"/>
      <name val="Telstra Text"/>
      <family val="2"/>
    </font>
    <font>
      <sz val="11"/>
      <color theme="9"/>
      <name val="Telstra Text"/>
      <family val="2"/>
    </font>
    <font>
      <b/>
      <sz val="10"/>
      <color rgb="FF363636"/>
      <name val="Telstra Text"/>
      <family val="2"/>
    </font>
    <font>
      <strike/>
      <sz val="11"/>
      <color theme="1"/>
      <name val="Telstra Text"/>
      <family val="2"/>
    </font>
    <font>
      <strike/>
      <sz val="8"/>
      <color rgb="FF404040"/>
      <name val="Telstra Text"/>
      <family val="2"/>
    </font>
    <font>
      <strike/>
      <sz val="8"/>
      <color rgb="FF000000"/>
      <name val="Telstra Text"/>
      <family val="2"/>
    </font>
    <font>
      <strike/>
      <sz val="10"/>
      <color rgb="FF000000"/>
      <name val="Telstra Text"/>
      <family val="2"/>
    </font>
    <font>
      <b/>
      <sz val="9"/>
      <color rgb="FF000000"/>
      <name val="Telstra Text"/>
      <family val="2"/>
    </font>
    <font>
      <sz val="8"/>
      <color rgb="FF00B050"/>
      <name val="Telstra Text"/>
      <family val="2"/>
    </font>
    <font>
      <b/>
      <sz val="12"/>
      <color rgb="FFC00000"/>
      <name val="Telstra Text"/>
      <family val="2"/>
    </font>
    <font>
      <sz val="10"/>
      <color rgb="FF404040"/>
      <name val="Telstra Text"/>
      <family val="2"/>
    </font>
    <font>
      <sz val="9"/>
      <color rgb="FF031E82"/>
      <name val="Telstra Text"/>
      <family val="2"/>
    </font>
    <font>
      <b/>
      <sz val="11"/>
      <color theme="1"/>
      <name val="Telstra Text"/>
      <family val="2"/>
    </font>
    <font>
      <b/>
      <sz val="20"/>
      <color rgb="FFF44C1A"/>
      <name val="Telstra Text"/>
      <family val="2"/>
    </font>
    <font>
      <b/>
      <sz val="16"/>
      <color rgb="FFF44C1A"/>
      <name val="Telstra Text"/>
      <family val="2"/>
    </font>
    <font>
      <b/>
      <vertAlign val="superscript"/>
      <sz val="10"/>
      <color rgb="FFFFFFFF"/>
      <name val="Telstra Text"/>
      <family val="2"/>
    </font>
    <font>
      <b/>
      <sz val="14"/>
      <color rgb="FFF44C1A"/>
      <name val="Telstra Text"/>
      <family val="2"/>
    </font>
    <font>
      <b/>
      <sz val="8"/>
      <color indexed="8"/>
      <name val="Telstra Text"/>
      <family val="2"/>
    </font>
    <font>
      <b/>
      <sz val="8"/>
      <color indexed="30"/>
      <name val="Telstra Text"/>
      <family val="2"/>
    </font>
    <font>
      <sz val="11"/>
      <color rgb="FFF44C1A"/>
      <name val="Telstra Text"/>
      <family val="2"/>
    </font>
    <font>
      <b/>
      <sz val="8"/>
      <color rgb="FFC00000"/>
      <name val="Telstra Text"/>
      <family val="2"/>
    </font>
    <font>
      <b/>
      <vertAlign val="superscript"/>
      <sz val="14"/>
      <color rgb="FFF44C1A"/>
      <name val="Telstra Text"/>
      <family val="2"/>
    </font>
    <font>
      <b/>
      <sz val="8"/>
      <color rgb="FFFF0000"/>
      <name val="Telstra Text"/>
      <family val="2"/>
    </font>
    <font>
      <sz val="11"/>
      <color rgb="FFC00000"/>
      <name val="Telstra Text"/>
      <family val="2"/>
    </font>
    <font>
      <i/>
      <sz val="9"/>
      <color rgb="FFC00000"/>
      <name val="Telstra Text"/>
      <family val="2"/>
    </font>
    <font>
      <sz val="11"/>
      <color indexed="19"/>
      <name val="Telstra Text"/>
      <family val="2"/>
    </font>
    <font>
      <b/>
      <sz val="14"/>
      <color rgb="FFFF2896"/>
      <name val="Telstra Text"/>
      <family val="2"/>
    </font>
    <font>
      <sz val="11"/>
      <color rgb="FFFF2896"/>
      <name val="Telstra Text"/>
      <family val="2"/>
    </font>
    <font>
      <b/>
      <sz val="11"/>
      <color indexed="56"/>
      <name val="Telstra Text"/>
      <family val="2"/>
    </font>
    <font>
      <b/>
      <sz val="8"/>
      <color indexed="9"/>
      <name val="Telstra Text"/>
      <family val="2"/>
    </font>
    <font>
      <b/>
      <vertAlign val="superscript"/>
      <sz val="8"/>
      <color rgb="FFFFFFFF"/>
      <name val="Telstra Text"/>
      <family val="2"/>
    </font>
    <font>
      <sz val="11"/>
      <color rgb="FF9D0040"/>
      <name val="Telstra Text"/>
      <family val="2"/>
    </font>
    <font>
      <b/>
      <sz val="11"/>
      <color rgb="FFC00000"/>
      <name val="Telstra Text"/>
      <family val="2"/>
    </font>
    <font>
      <b/>
      <sz val="20"/>
      <color rgb="FFFF0000"/>
      <name val="Telstra Text"/>
      <family val="2"/>
    </font>
    <font>
      <b/>
      <sz val="16"/>
      <color rgb="FF0D54FF"/>
      <name val="Telstra Text"/>
      <family val="2"/>
    </font>
    <font>
      <b/>
      <sz val="14"/>
      <color rgb="FF0D54FF"/>
      <name val="Telstra Text"/>
      <family val="2"/>
    </font>
    <font>
      <b/>
      <vertAlign val="superscript"/>
      <sz val="14"/>
      <color rgb="FF0D54FF"/>
      <name val="Telstra Text"/>
      <family val="2"/>
    </font>
    <font>
      <i/>
      <sz val="8"/>
      <color rgb="FF404040"/>
      <name val="Telstra Text"/>
      <family val="2"/>
    </font>
    <font>
      <sz val="11"/>
      <color rgb="FF0D54FF"/>
      <name val="Telstra Text"/>
      <family val="2"/>
    </font>
    <font>
      <b/>
      <sz val="10"/>
      <color rgb="FF0D54FF"/>
      <name val="Telstra Text"/>
      <family val="2"/>
    </font>
    <font>
      <i/>
      <sz val="10"/>
      <color indexed="11"/>
      <name val="Telstra Text"/>
      <family val="2"/>
    </font>
    <font>
      <b/>
      <sz val="8"/>
      <color rgb="FF0D54FF"/>
      <name val="Telstra Text"/>
      <family val="2"/>
    </font>
    <font>
      <b/>
      <sz val="11"/>
      <color rgb="FF074F30"/>
      <name val="Telstra Text"/>
      <family val="2"/>
    </font>
    <font>
      <i/>
      <sz val="9"/>
      <color rgb="FF0D54FF"/>
      <name val="Telstra Text"/>
      <family val="2"/>
    </font>
    <font>
      <i/>
      <vertAlign val="subscript"/>
      <sz val="9"/>
      <color rgb="FF0D54FF"/>
      <name val="Telstra Text"/>
      <family val="2"/>
    </font>
    <font>
      <sz val="9"/>
      <color rgb="FF0D54FF"/>
      <name val="Telstra Text"/>
      <family val="2"/>
    </font>
    <font>
      <i/>
      <sz val="10"/>
      <color rgb="FF0D54FF"/>
      <name val="Telstra Text"/>
      <family val="2"/>
    </font>
    <font>
      <i/>
      <sz val="10"/>
      <color rgb="FF00FF00"/>
      <name val="Telstra Text"/>
      <family val="2"/>
    </font>
    <font>
      <b/>
      <sz val="9"/>
      <color rgb="FFFFFFFF"/>
      <name val="Telstra Text"/>
      <family val="2"/>
    </font>
    <font>
      <vertAlign val="subscript"/>
      <sz val="8"/>
      <color rgb="FF000000"/>
      <name val="Telstra Text"/>
      <family val="2"/>
    </font>
    <font>
      <b/>
      <sz val="8"/>
      <color theme="1"/>
      <name val="Telstra Text"/>
      <family val="2"/>
    </font>
    <font>
      <b/>
      <sz val="8"/>
      <color rgb="FF339966"/>
      <name val="Telstra Text"/>
      <family val="2"/>
    </font>
    <font>
      <i/>
      <sz val="8"/>
      <color rgb="FF000000"/>
      <name val="Telstra Text"/>
      <family val="2"/>
    </font>
    <font>
      <sz val="9"/>
      <color rgb="FF074F30"/>
      <name val="Telstra Text"/>
      <family val="2"/>
    </font>
    <font>
      <sz val="8"/>
      <color rgb="FF0D54FF"/>
      <name val="Telstra Text"/>
      <family val="2"/>
    </font>
    <font>
      <i/>
      <strike/>
      <sz val="9"/>
      <color rgb="FFFF0000"/>
      <name val="Telstra Text"/>
      <family val="2"/>
    </font>
    <font>
      <b/>
      <sz val="9"/>
      <color indexed="9"/>
      <name val="Telstra Text"/>
      <family val="2"/>
    </font>
    <font>
      <sz val="10"/>
      <color rgb="FF0D54FF"/>
      <name val="Telstra Text"/>
      <family val="2"/>
    </font>
    <font>
      <sz val="11"/>
      <color rgb="FFFFFFFF"/>
      <name val="Telstra Text"/>
      <family val="2"/>
    </font>
    <font>
      <b/>
      <sz val="11"/>
      <color rgb="FFFFFFFF"/>
      <name val="Telstra Text"/>
      <family val="2"/>
    </font>
    <font>
      <b/>
      <sz val="10"/>
      <color rgb="FF505050"/>
      <name val="Telstra Text"/>
      <family val="2"/>
    </font>
    <font>
      <sz val="8"/>
      <color rgb="FFED0000"/>
      <name val="Telstra Text"/>
      <family val="2"/>
    </font>
    <font>
      <sz val="11"/>
      <color rgb="FFED0000"/>
      <name val="Telstra Text"/>
      <family val="2"/>
    </font>
  </fonts>
  <fills count="150">
    <fill>
      <patternFill patternType="none"/>
    </fill>
    <fill>
      <patternFill patternType="gray125"/>
    </fill>
    <fill>
      <patternFill patternType="solid">
        <fgColor theme="0"/>
        <bgColor indexed="64"/>
      </patternFill>
    </fill>
    <fill>
      <patternFill patternType="solid">
        <fgColor indexed="9"/>
        <bgColor indexed="8"/>
      </patternFill>
    </fill>
    <fill>
      <patternFill patternType="solid">
        <fgColor rgb="FFFFFFFF"/>
        <bgColor rgb="FF000000"/>
      </patternFill>
    </fill>
    <fill>
      <patternFill patternType="solid">
        <fgColor rgb="FFC0C0C0"/>
        <bgColor rgb="FF000000"/>
      </patternFill>
    </fill>
    <fill>
      <patternFill patternType="solid">
        <fgColor theme="0"/>
        <bgColor rgb="FF000000"/>
      </patternFill>
    </fill>
    <fill>
      <patternFill patternType="solid">
        <fgColor rgb="FFC0C0C0"/>
        <bgColor indexed="64"/>
      </patternFill>
    </fill>
    <fill>
      <patternFill patternType="solid">
        <fgColor rgb="FFFFFFFF"/>
        <bgColor indexed="64"/>
      </patternFill>
    </fill>
    <fill>
      <patternFill patternType="solid">
        <fgColor theme="0" tint="-0.249977111117893"/>
        <bgColor rgb="FF000000"/>
      </patternFill>
    </fill>
    <fill>
      <patternFill patternType="solid">
        <fgColor rgb="FFBFBFBF"/>
        <bgColor rgb="FF000000"/>
      </patternFill>
    </fill>
    <fill>
      <patternFill patternType="solid">
        <fgColor theme="0" tint="-0.249977111117893"/>
        <bgColor indexed="64"/>
      </patternFill>
    </fill>
    <fill>
      <patternFill patternType="solid">
        <fgColor rgb="FFC0C0C0"/>
        <bgColor rgb="FFBBFFFF"/>
      </patternFill>
    </fill>
    <fill>
      <patternFill patternType="solid">
        <fgColor indexed="6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7"/>
        <bgColor indexed="64"/>
      </patternFill>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4"/>
      </patternFill>
    </fill>
    <fill>
      <patternFill patternType="solid">
        <fgColor indexed="31"/>
      </patternFill>
    </fill>
    <fill>
      <patternFill patternType="solid">
        <fgColor indexed="9"/>
      </patternFill>
    </fill>
    <fill>
      <patternFill patternType="solid">
        <fgColor indexed="29"/>
      </patternFill>
    </fill>
    <fill>
      <patternFill patternType="solid">
        <fgColor indexed="45"/>
      </patternFill>
    </fill>
    <fill>
      <patternFill patternType="solid">
        <fgColor indexed="47"/>
      </patternFill>
    </fill>
    <fill>
      <patternFill patternType="solid">
        <fgColor indexed="37"/>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1"/>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53"/>
      </patternFill>
    </fill>
    <fill>
      <patternFill patternType="solid">
        <fgColor indexed="36"/>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19"/>
      </patternFill>
    </fill>
    <fill>
      <patternFill patternType="solid">
        <fgColor indexed="57"/>
      </patternFill>
    </fill>
    <fill>
      <patternFill patternType="solid">
        <fgColor indexed="54"/>
      </patternFill>
    </fill>
    <fill>
      <patternFill patternType="solid">
        <fgColor indexed="18"/>
        <bgColor indexed="8"/>
      </patternFill>
    </fill>
    <fill>
      <patternFill patternType="solid">
        <fgColor indexed="39"/>
        <bgColor indexed="64"/>
      </patternFill>
    </fill>
    <fill>
      <patternFill patternType="solid">
        <fgColor indexed="26"/>
        <bgColor indexed="64"/>
      </patternFill>
    </fill>
    <fill>
      <patternFill patternType="solid">
        <fgColor indexed="23"/>
      </patternFill>
    </fill>
    <fill>
      <patternFill patternType="solid">
        <fgColor indexed="55"/>
      </patternFill>
    </fill>
    <fill>
      <patternFill patternType="solid">
        <fgColor indexed="27"/>
        <bgColor indexed="64"/>
      </patternFill>
    </fill>
    <fill>
      <patternFill patternType="mediumGray">
        <fgColor indexed="22"/>
      </patternFill>
    </fill>
    <fill>
      <patternFill patternType="solid">
        <fgColor indexed="43"/>
        <bgColor indexed="64"/>
      </patternFill>
    </fill>
    <fill>
      <patternFill patternType="solid">
        <fgColor indexed="8"/>
        <bgColor indexed="64"/>
      </patternFill>
    </fill>
    <fill>
      <patternFill patternType="solid">
        <fgColor indexed="16"/>
      </patternFill>
    </fill>
    <fill>
      <patternFill patternType="solid">
        <fgColor indexed="17"/>
      </patternFill>
    </fill>
    <fill>
      <patternFill patternType="solid">
        <fgColor indexed="48"/>
      </patternFill>
    </fill>
    <fill>
      <patternFill patternType="solid">
        <fgColor indexed="18"/>
      </patternFill>
    </fill>
    <fill>
      <patternFill patternType="solid">
        <fgColor indexed="63"/>
      </patternFill>
    </fill>
    <fill>
      <patternFill patternType="gray125">
        <fgColor indexed="10"/>
      </patternFill>
    </fill>
    <fill>
      <patternFill patternType="solid">
        <fgColor indexed="23"/>
        <bgColor indexed="64"/>
      </patternFill>
    </fill>
    <fill>
      <patternFill patternType="solid">
        <fgColor indexed="65"/>
        <bgColor indexed="8"/>
      </patternFill>
    </fill>
    <fill>
      <patternFill patternType="solid">
        <fgColor indexed="22"/>
        <bgColor indexed="8"/>
      </patternFill>
    </fill>
    <fill>
      <patternFill patternType="solid">
        <fgColor indexed="22"/>
        <bgColor indexed="55"/>
      </patternFill>
    </fill>
    <fill>
      <patternFill patternType="solid">
        <fgColor indexed="21"/>
        <bgColor indexed="64"/>
      </patternFill>
    </fill>
    <fill>
      <patternFill patternType="solid">
        <fgColor indexed="13"/>
        <bgColor indexed="64"/>
      </patternFill>
    </fill>
    <fill>
      <patternFill patternType="solid">
        <fgColor indexed="44"/>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6"/>
        <bgColor indexed="64"/>
      </patternFill>
    </fill>
    <fill>
      <patternFill patternType="solid"/>
    </fill>
    <fill>
      <patternFill patternType="solid">
        <fgColor indexed="14"/>
      </patternFill>
    </fill>
    <fill>
      <patternFill patternType="solid">
        <fgColor indexed="8"/>
      </patternFill>
    </fill>
    <fill>
      <patternFill patternType="solid">
        <fgColor indexed="62"/>
        <bgColor indexed="64"/>
      </patternFill>
    </fill>
    <fill>
      <patternFill patternType="solid">
        <fgColor indexed="46"/>
        <bgColor indexed="64"/>
      </patternFill>
    </fill>
    <fill>
      <patternFill patternType="solid">
        <fgColor indexed="12"/>
      </patternFill>
    </fill>
    <fill>
      <patternFill patternType="solid">
        <fgColor indexed="26"/>
        <bgColor indexed="8"/>
      </patternFill>
    </fill>
    <fill>
      <patternFill patternType="darkGray">
        <fgColor indexed="22"/>
      </patternFill>
    </fill>
    <fill>
      <patternFill patternType="solid">
        <fgColor indexed="34"/>
        <bgColor indexed="64"/>
      </patternFill>
    </fill>
    <fill>
      <patternFill patternType="gray0625">
        <fgColor indexed="31"/>
        <bgColor indexed="22"/>
      </patternFill>
    </fill>
    <fill>
      <patternFill patternType="lightGray">
        <fgColor indexed="11"/>
        <bgColor indexed="9"/>
      </patternFill>
    </fill>
    <fill>
      <patternFill patternType="solid">
        <fgColor indexed="13"/>
      </patternFill>
    </fill>
    <fill>
      <patternFill patternType="gray0625">
        <fgColor indexed="31"/>
        <bgColor indexed="63"/>
      </patternFill>
    </fill>
    <fill>
      <patternFill patternType="mediumGray">
        <fgColor indexed="45"/>
        <bgColor indexed="9"/>
      </patternFill>
    </fill>
    <fill>
      <patternFill patternType="lightGray">
        <fgColor indexed="45"/>
        <bgColor indexed="9"/>
      </patternFill>
    </fill>
    <fill>
      <patternFill patternType="solid">
        <fgColor indexed="15"/>
      </patternFill>
    </fill>
    <fill>
      <patternFill patternType="gray0625">
        <fgColor indexed="31"/>
        <bgColor indexed="47"/>
      </patternFill>
    </fill>
    <fill>
      <patternFill patternType="solid">
        <fgColor rgb="FF1A2E61"/>
        <bgColor rgb="FF000000"/>
      </patternFill>
    </fill>
    <fill>
      <patternFill patternType="solid">
        <fgColor rgb="FF1A2E61"/>
        <bgColor indexed="8"/>
      </patternFill>
    </fill>
    <fill>
      <patternFill patternType="solid">
        <fgColor rgb="FF1A2E61"/>
        <bgColor indexed="64"/>
      </patternFill>
    </fill>
    <fill>
      <patternFill patternType="solid">
        <fgColor rgb="FF0D54FF"/>
        <bgColor indexed="64"/>
      </patternFill>
    </fill>
    <fill>
      <patternFill patternType="solid">
        <fgColor rgb="FF6CCBFE"/>
        <bgColor indexed="64"/>
      </patternFill>
    </fill>
    <fill>
      <patternFill patternType="solid">
        <fgColor theme="0" tint="-4.9989318521683403E-2"/>
        <bgColor indexed="64"/>
      </patternFill>
    </fill>
    <fill>
      <patternFill patternType="solid">
        <fgColor indexed="65"/>
        <bgColor theme="0"/>
      </patternFill>
    </fill>
    <fill>
      <patternFill patternType="solid">
        <fgColor rgb="FFF5EDE2"/>
        <bgColor indexed="64"/>
      </patternFill>
    </fill>
    <fill>
      <patternFill patternType="solid">
        <fgColor theme="2" tint="-0.499984740745262"/>
        <bgColor rgb="FF000000"/>
      </patternFill>
    </fill>
    <fill>
      <patternFill patternType="solid">
        <fgColor theme="2" tint="-0.499984740745262"/>
        <bgColor indexed="64"/>
      </patternFill>
    </fill>
    <fill>
      <patternFill patternType="solid">
        <fgColor theme="0"/>
        <bgColor indexed="8"/>
      </patternFill>
    </fill>
    <fill>
      <patternFill patternType="solid">
        <fgColor theme="0"/>
        <bgColor theme="4" tint="0.79998168889431442"/>
      </patternFill>
    </fill>
    <fill>
      <patternFill patternType="solid">
        <fgColor theme="0"/>
        <bgColor rgb="FFBBFFFF"/>
      </patternFill>
    </fill>
    <fill>
      <patternFill patternType="solid">
        <fgColor theme="2" tint="-0.249977111117893"/>
        <bgColor indexed="64"/>
      </patternFill>
    </fill>
    <fill>
      <patternFill patternType="solid">
        <fgColor rgb="FFFFDDD1"/>
        <bgColor indexed="64"/>
      </patternFill>
    </fill>
    <fill>
      <patternFill patternType="solid">
        <fgColor indexed="65"/>
        <bgColor rgb="FF000000"/>
      </patternFill>
    </fill>
    <fill>
      <patternFill patternType="solid">
        <fgColor rgb="FF757171"/>
        <bgColor rgb="FF000000"/>
      </patternFill>
    </fill>
    <fill>
      <patternFill patternType="solid">
        <fgColor rgb="FFC0C0C0"/>
        <bgColor rgb="FFD9E1F2"/>
      </patternFill>
    </fill>
    <fill>
      <patternFill patternType="solid">
        <fgColor rgb="FF747474"/>
        <bgColor rgb="FF000000"/>
      </patternFill>
    </fill>
    <fill>
      <patternFill patternType="solid">
        <fgColor rgb="FF808080"/>
        <bgColor rgb="FF000000"/>
      </patternFill>
    </fill>
    <fill>
      <patternFill patternType="solid">
        <fgColor rgb="FF0D54FF"/>
        <bgColor rgb="FF000000"/>
      </patternFill>
    </fill>
    <fill>
      <patternFill patternType="solid">
        <fgColor rgb="FFD8F0FE"/>
        <bgColor rgb="FF000000"/>
      </patternFill>
    </fill>
    <fill>
      <patternFill patternType="solid">
        <fgColor rgb="FFD83B0A"/>
        <bgColor indexed="64"/>
      </patternFill>
    </fill>
  </fills>
  <borders count="153">
    <border>
      <left/>
      <right/>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style="thin">
        <color auto="1"/>
      </top>
      <bottom style="medium">
        <color auto="1"/>
      </bottom>
      <diagonal/>
    </border>
    <border>
      <left/>
      <right/>
      <top style="hair">
        <color indexed="8"/>
      </top>
      <bottom style="hair">
        <color indexed="8"/>
      </bottom>
      <diagonal/>
    </border>
    <border>
      <left/>
      <right/>
      <top/>
      <bottom style="medium">
        <color indexed="18"/>
      </bottom>
      <diagonal/>
    </border>
    <border>
      <left style="medium">
        <color indexed="22"/>
      </left>
      <right style="medium">
        <color indexed="22"/>
      </right>
      <top style="medium">
        <color indexed="22"/>
      </top>
      <bottom style="medium">
        <color indexed="22"/>
      </bottom>
      <diagonal/>
    </border>
    <border>
      <left style="medium">
        <color indexed="18"/>
      </left>
      <right style="medium">
        <color indexed="18"/>
      </right>
      <top style="medium">
        <color indexed="18"/>
      </top>
      <bottom style="medium">
        <color indexed="18"/>
      </bottom>
      <diagonal/>
    </border>
    <border>
      <left style="thin">
        <color indexed="31"/>
      </left>
      <right style="thin">
        <color indexed="31"/>
      </right>
      <top style="thin">
        <color indexed="31"/>
      </top>
      <bottom style="thin">
        <color indexed="3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dotted">
        <color auto="1"/>
      </bottom>
      <diagonal/>
    </border>
    <border>
      <left style="thin">
        <color auto="1"/>
      </left>
      <right style="double">
        <color auto="1"/>
      </right>
      <top style="thin">
        <color auto="1"/>
      </top>
      <bottom style="thin">
        <color auto="1"/>
      </bottom>
      <diagonal/>
    </border>
    <border>
      <left/>
      <right/>
      <top style="medium">
        <color auto="1"/>
      </top>
      <bottom style="medium">
        <color auto="1"/>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thin">
        <color auto="1"/>
      </left>
      <right/>
      <top/>
      <bottom/>
      <diagonal/>
    </border>
    <border>
      <left style="thin">
        <color auto="1"/>
      </left>
      <right/>
      <top/>
      <bottom style="thin">
        <color auto="1"/>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20"/>
      </left>
      <right style="thin">
        <color indexed="20"/>
      </right>
      <top style="thin">
        <color indexed="20"/>
      </top>
      <bottom style="thin">
        <color indexed="20"/>
      </bottom>
      <diagonal/>
    </border>
    <border>
      <left style="medium">
        <color auto="1"/>
      </left>
      <right style="medium">
        <color auto="1"/>
      </right>
      <top/>
      <bottom style="medium">
        <color auto="1"/>
      </bottom>
      <diagonal/>
    </border>
    <border>
      <left style="thin">
        <color indexed="63"/>
      </left>
      <right style="thin">
        <color indexed="63"/>
      </right>
      <top style="thin">
        <color indexed="63"/>
      </top>
      <bottom style="thin">
        <color indexed="63"/>
      </bottom>
      <diagonal/>
    </border>
    <border>
      <left style="thin">
        <color indexed="26"/>
      </left>
      <right style="thin">
        <color indexed="26"/>
      </right>
      <top style="thin">
        <color indexed="26"/>
      </top>
      <bottom style="thin">
        <color indexed="26"/>
      </bottom>
      <diagonal/>
    </border>
    <border>
      <left/>
      <right style="thin">
        <color auto="1"/>
      </right>
      <top/>
      <bottom style="thin">
        <color auto="1"/>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medium">
        <color auto="1"/>
      </left>
      <right/>
      <top style="medium">
        <color auto="1"/>
      </top>
      <bottom style="thin">
        <color auto="1"/>
      </bottom>
      <diagonal/>
    </border>
    <border>
      <left style="dotted">
        <color auto="1"/>
      </left>
      <right style="dotted">
        <color auto="1"/>
      </right>
      <top style="dotted">
        <color auto="1"/>
      </top>
      <bottom style="dotted">
        <color auto="1"/>
      </bottom>
      <diagonal/>
    </border>
    <border>
      <left style="hair">
        <color auto="1"/>
      </left>
      <right style="hair">
        <color auto="1"/>
      </right>
      <top style="hair">
        <color auto="1"/>
      </top>
      <bottom style="hair">
        <color auto="1"/>
      </bottom>
      <diagonal/>
    </border>
    <border>
      <left style="double">
        <color auto="1"/>
      </left>
      <right style="double">
        <color auto="1"/>
      </right>
      <top style="hair">
        <color auto="1"/>
      </top>
      <bottom style="hair">
        <color auto="1"/>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auto="1"/>
      </top>
      <bottom/>
      <diagonal/>
    </border>
    <border>
      <left/>
      <right/>
      <top/>
      <bottom style="double">
        <color auto="1"/>
      </bottom>
      <diagonal/>
    </border>
    <border>
      <left style="medium">
        <color auto="1"/>
      </left>
      <right style="medium">
        <color auto="1"/>
      </right>
      <top style="medium">
        <color auto="1"/>
      </top>
      <bottom style="medium">
        <color auto="1"/>
      </bottom>
      <diagonal/>
    </border>
    <border>
      <left/>
      <right/>
      <top/>
      <bottom style="medium">
        <color indexed="8"/>
      </bottom>
      <diagonal/>
    </border>
    <border>
      <left/>
      <right/>
      <top style="thin">
        <color indexed="8"/>
      </top>
      <bottom style="double">
        <color indexed="8"/>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style="medium">
        <color auto="1"/>
      </left>
      <right style="thin">
        <color auto="1"/>
      </right>
      <top/>
      <bottom/>
      <diagonal/>
    </border>
    <border>
      <left/>
      <right/>
      <top/>
      <bottom style="hair">
        <color indexed="22"/>
      </bottom>
      <diagonal/>
    </border>
    <border>
      <left/>
      <right/>
      <top/>
      <bottom style="medium">
        <color indexed="49"/>
      </bottom>
      <diagonal/>
    </border>
    <border>
      <left style="thin">
        <color auto="1"/>
      </left>
      <right/>
      <top style="thin">
        <color auto="1"/>
      </top>
      <bottom/>
      <diagonal/>
    </border>
    <border>
      <left/>
      <right/>
      <top style="thin">
        <color auto="1"/>
      </top>
      <bottom style="hair">
        <color indexed="22"/>
      </bottom>
      <diagonal/>
    </border>
    <border>
      <left/>
      <right/>
      <top style="thin">
        <color auto="1"/>
      </top>
      <bottom style="double">
        <color auto="1"/>
      </bottom>
      <diagonal/>
    </border>
    <border>
      <left/>
      <right style="thin">
        <color auto="1"/>
      </right>
      <top style="thin">
        <color auto="1"/>
      </top>
      <bottom style="thin">
        <color auto="1"/>
      </bottom>
      <diagonal/>
    </border>
    <border>
      <left/>
      <right/>
      <top style="thin">
        <color indexed="49"/>
      </top>
      <bottom style="double">
        <color indexed="49"/>
      </bottom>
      <diagonal/>
    </border>
    <border>
      <left/>
      <right/>
      <top style="medium">
        <color auto="1"/>
      </top>
      <bottom/>
      <diagonal/>
    </border>
    <border>
      <left/>
      <right/>
      <top/>
      <bottom style="medium">
        <color auto="1"/>
      </bottom>
      <diagonal/>
    </border>
    <border>
      <left/>
      <right style="thin">
        <color indexed="22"/>
      </right>
      <top/>
      <bottom/>
      <diagonal/>
    </border>
    <border>
      <left style="thin">
        <color rgb="FF1A2E61"/>
      </left>
      <right style="thin">
        <color rgb="FF1A2E61"/>
      </right>
      <top style="thin">
        <color rgb="FF1A2E61"/>
      </top>
      <bottom/>
      <diagonal/>
    </border>
    <border>
      <left style="thin">
        <color rgb="FF1A2E61"/>
      </left>
      <right style="thin">
        <color rgb="FF1A2E61"/>
      </right>
      <top/>
      <bottom/>
      <diagonal/>
    </border>
    <border>
      <left style="thin">
        <color rgb="FF1A2E61"/>
      </left>
      <right style="thin">
        <color rgb="FF1A2E61"/>
      </right>
      <top/>
      <bottom style="thin">
        <color rgb="FF1A2E61"/>
      </bottom>
      <diagonal/>
    </border>
    <border>
      <left style="thin">
        <color rgb="FF1A2E61"/>
      </left>
      <right/>
      <top style="thin">
        <color rgb="FF1A2E61"/>
      </top>
      <bottom/>
      <diagonal/>
    </border>
    <border>
      <left/>
      <right/>
      <top style="thin">
        <color rgb="FF1A2E61"/>
      </top>
      <bottom/>
      <diagonal/>
    </border>
    <border>
      <left/>
      <right style="thin">
        <color rgb="FF1A2E61"/>
      </right>
      <top style="thin">
        <color rgb="FF1A2E61"/>
      </top>
      <bottom/>
      <diagonal/>
    </border>
    <border>
      <left style="thin">
        <color rgb="FF1A2E61"/>
      </left>
      <right/>
      <top/>
      <bottom/>
      <diagonal/>
    </border>
    <border>
      <left/>
      <right style="thin">
        <color rgb="FF1A2E61"/>
      </right>
      <top/>
      <bottom/>
      <diagonal/>
    </border>
    <border>
      <left style="thin">
        <color rgb="FF1A2E61"/>
      </left>
      <right/>
      <top/>
      <bottom style="thin">
        <color rgb="FF1A2E61"/>
      </bottom>
      <diagonal/>
    </border>
    <border>
      <left/>
      <right style="thin">
        <color rgb="FF1A2E61"/>
      </right>
      <top/>
      <bottom style="thin">
        <color rgb="FF1A2E61"/>
      </bottom>
      <diagonal/>
    </border>
    <border>
      <left style="thin">
        <color rgb="FF000000"/>
      </left>
      <right style="thin">
        <color rgb="FF000000"/>
      </right>
      <top style="thin">
        <color rgb="FF000000"/>
      </top>
      <bottom/>
      <diagonal/>
    </border>
    <border>
      <left/>
      <right/>
      <top style="thin">
        <color theme="0" tint="-0.34998626667073579"/>
      </top>
      <bottom style="thin">
        <color theme="0" tint="-0.34998626667073579"/>
      </bottom>
      <diagonal/>
    </border>
    <border>
      <left/>
      <right style="thin">
        <color theme="1" tint="0.499984740745262"/>
      </right>
      <top/>
      <bottom/>
      <diagonal/>
    </border>
    <border>
      <left/>
      <right/>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F44C1A"/>
      </left>
      <right style="thin">
        <color rgb="FFF44C1A"/>
      </right>
      <top/>
      <bottom style="thin">
        <color rgb="FFF44C1A"/>
      </bottom>
      <diagonal/>
    </border>
    <border>
      <left style="thin">
        <color rgb="FFF44C1A"/>
      </left>
      <right style="thin">
        <color rgb="FFF44C1A"/>
      </right>
      <top style="thin">
        <color rgb="FFF44C1A"/>
      </top>
      <bottom/>
      <diagonal/>
    </border>
    <border>
      <left style="thin">
        <color rgb="FFF44C1A"/>
      </left>
      <right style="thin">
        <color rgb="FFF44C1A"/>
      </right>
      <top/>
      <bottom/>
      <diagonal/>
    </border>
    <border>
      <left/>
      <right/>
      <top/>
      <bottom style="thin">
        <color rgb="FFF44C1A"/>
      </bottom>
      <diagonal/>
    </border>
    <border>
      <left/>
      <right/>
      <top style="thin">
        <color rgb="FFF44C1A"/>
      </top>
      <bottom/>
      <diagonal/>
    </border>
    <border>
      <left/>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rgb="FF0D54FF"/>
      </left>
      <right style="thin">
        <color rgb="FF0D54FF"/>
      </right>
      <top/>
      <bottom style="thin">
        <color rgb="FF0D54FF"/>
      </bottom>
      <diagonal/>
    </border>
    <border>
      <left style="thin">
        <color rgb="FF0D54FF"/>
      </left>
      <right style="thin">
        <color rgb="FF0D54FF"/>
      </right>
      <top style="thin">
        <color rgb="FF0D54FF"/>
      </top>
      <bottom/>
      <diagonal/>
    </border>
    <border>
      <left/>
      <right style="thin">
        <color rgb="FF0D54FF"/>
      </right>
      <top/>
      <bottom/>
      <diagonal/>
    </border>
    <border>
      <left style="thin">
        <color rgb="FF0D54FF"/>
      </left>
      <right/>
      <top/>
      <bottom/>
      <diagonal/>
    </border>
    <border>
      <left style="thin">
        <color rgb="FF0D54FF"/>
      </left>
      <right style="thin">
        <color rgb="FF0D54FF"/>
      </right>
      <top/>
      <bottom/>
      <diagonal/>
    </border>
    <border>
      <left style="thin">
        <color rgb="FF0D54FF"/>
      </left>
      <right/>
      <top/>
      <bottom style="thin">
        <color rgb="FF0D54FF"/>
      </bottom>
      <diagonal/>
    </border>
    <border>
      <left style="thin">
        <color rgb="FF0D54FF"/>
      </left>
      <right/>
      <top style="thin">
        <color rgb="FF0D54FF"/>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D54FF"/>
      </right>
      <top style="thin">
        <color rgb="FF0D54FF"/>
      </top>
      <bottom/>
      <diagonal/>
    </border>
    <border>
      <left/>
      <right style="thin">
        <color rgb="FF0D54FF"/>
      </right>
      <top/>
      <bottom style="thin">
        <color rgb="FF0D54FF"/>
      </bottom>
      <diagonal/>
    </border>
    <border>
      <left/>
      <right/>
      <top style="thin">
        <color rgb="FF000000"/>
      </top>
      <bottom/>
      <diagonal/>
    </border>
    <border>
      <left style="thin">
        <color theme="1" tint="0.499984740745262"/>
      </left>
      <right/>
      <top style="thin">
        <color rgb="FF000000"/>
      </top>
      <bottom/>
      <diagonal/>
    </border>
    <border>
      <left/>
      <right style="thin">
        <color theme="1" tint="0.499984740745262"/>
      </right>
      <top style="thin">
        <color rgb="FF000000"/>
      </top>
      <bottom/>
      <diagonal/>
    </border>
    <border>
      <left/>
      <right style="thin">
        <color rgb="FFF44C1A"/>
      </right>
      <top/>
      <bottom/>
      <diagonal/>
    </border>
    <border>
      <left style="thin">
        <color rgb="FF1A2E61"/>
      </left>
      <right style="thin">
        <color rgb="FF1A2E61"/>
      </right>
      <top/>
      <bottom style="thin">
        <color indexed="64"/>
      </bottom>
      <diagonal/>
    </border>
    <border>
      <left style="thin">
        <color indexed="64"/>
      </left>
      <right style="thin">
        <color indexed="64"/>
      </right>
      <top style="thin">
        <color indexed="64"/>
      </top>
      <bottom/>
      <diagonal/>
    </border>
    <border>
      <left style="thin">
        <color rgb="FF1A2E61"/>
      </left>
      <right style="thin">
        <color rgb="FF1A2E61"/>
      </right>
      <top style="thin">
        <color rgb="FF000000"/>
      </top>
      <bottom/>
      <diagonal/>
    </border>
    <border>
      <left style="thin">
        <color rgb="FF1A2E61"/>
      </left>
      <right/>
      <top/>
      <bottom style="thin">
        <color rgb="FFA6A6A6"/>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rgb="FF074F30"/>
      </left>
      <right style="thin">
        <color rgb="FF074F30"/>
      </right>
      <top style="thin">
        <color rgb="FF074F30"/>
      </top>
      <bottom/>
      <diagonal/>
    </border>
    <border>
      <left/>
      <right style="thin">
        <color rgb="FFC0C0C0"/>
      </right>
      <top/>
      <bottom/>
      <diagonal/>
    </border>
    <border>
      <left style="thin">
        <color theme="1"/>
      </left>
      <right/>
      <top/>
      <bottom/>
      <diagonal/>
    </border>
    <border>
      <left/>
      <right style="thin">
        <color theme="1"/>
      </right>
      <top/>
      <bottom/>
      <diagonal/>
    </border>
    <border>
      <left style="thin">
        <color indexed="64"/>
      </left>
      <right/>
      <top/>
      <bottom style="thin">
        <color rgb="FF808080"/>
      </bottom>
      <diagonal/>
    </border>
    <border>
      <left/>
      <right/>
      <top/>
      <bottom style="thin">
        <color rgb="FF808080"/>
      </bottom>
      <diagonal/>
    </border>
    <border>
      <left/>
      <right style="thin">
        <color indexed="64"/>
      </right>
      <top/>
      <bottom style="thin">
        <color rgb="FF80808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indexed="64"/>
      </right>
      <top style="thin">
        <color theme="0" tint="-4.9989318521683403E-2"/>
      </top>
      <bottom style="thin">
        <color theme="0" tint="-4.9989318521683403E-2"/>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rgb="FF000000"/>
      </top>
      <bottom/>
      <diagonal/>
    </border>
    <border>
      <left style="thin">
        <color indexed="64"/>
      </left>
      <right style="thin">
        <color indexed="64"/>
      </right>
      <top/>
      <bottom style="thin">
        <color indexed="64"/>
      </bottom>
      <diagonal/>
    </border>
    <border>
      <left style="thin">
        <color indexed="22"/>
      </left>
      <right/>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style="thin">
        <color indexed="64"/>
      </left>
      <right style="thin">
        <color indexed="64"/>
      </right>
      <top/>
      <bottom/>
      <diagonal/>
    </border>
    <border>
      <left style="thin">
        <color indexed="64"/>
      </left>
      <right/>
      <top/>
      <bottom/>
      <diagonal/>
    </border>
    <border>
      <left style="thin">
        <color auto="1"/>
      </left>
      <right style="thin">
        <color rgb="FF000000"/>
      </right>
      <top/>
      <bottom/>
      <diagonal/>
    </border>
    <border>
      <left style="thin">
        <color rgb="FF000000"/>
      </left>
      <right/>
      <top/>
      <bottom style="thin">
        <color auto="1"/>
      </bottom>
      <diagonal/>
    </border>
    <border>
      <left/>
      <right style="thin">
        <color indexed="64"/>
      </right>
      <top/>
      <bottom style="thin">
        <color auto="1"/>
      </bottom>
      <diagonal/>
    </border>
    <border>
      <left style="thin">
        <color auto="1"/>
      </left>
      <right/>
      <top/>
      <bottom style="thin">
        <color auto="1"/>
      </bottom>
      <diagonal/>
    </border>
    <border>
      <left/>
      <right/>
      <top/>
      <bottom style="thin">
        <color indexed="64"/>
      </bottom>
      <diagonal/>
    </border>
  </borders>
  <cellStyleXfs count="1171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0" fontId="6"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5" fillId="17" borderId="9" applyNumberFormat="0" applyAlignment="0" applyProtection="0"/>
    <xf numFmtId="0" fontId="16" fillId="18" borderId="10" applyNumberFormat="0" applyAlignment="0" applyProtection="0"/>
    <xf numFmtId="0" fontId="17" fillId="18" borderId="9" applyNumberFormat="0" applyAlignment="0" applyProtection="0"/>
    <xf numFmtId="0" fontId="18" fillId="0" borderId="11" applyNumberFormat="0" applyFill="0" applyAlignment="0" applyProtection="0"/>
    <xf numFmtId="0" fontId="19" fillId="19" borderId="12" applyNumberFormat="0" applyAlignment="0" applyProtection="0"/>
    <xf numFmtId="0" fontId="2" fillId="0" borderId="0" applyNumberFormat="0" applyFill="0" applyBorder="0" applyAlignment="0" applyProtection="0"/>
    <xf numFmtId="0" fontId="1" fillId="20" borderId="13" applyNumberFormat="0" applyFont="0" applyAlignment="0" applyProtection="0"/>
    <xf numFmtId="0" fontId="20" fillId="0" borderId="0" applyNumberFormat="0" applyFill="0" applyBorder="0" applyAlignment="0" applyProtection="0"/>
    <xf numFmtId="0" fontId="3" fillId="0" borderId="14" applyNumberFormat="0" applyFill="0" applyAlignment="0" applyProtection="0"/>
    <xf numFmtId="0" fontId="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4"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7" fillId="0" borderId="0"/>
    <xf numFmtId="0" fontId="3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xf numFmtId="0" fontId="33" fillId="0" borderId="0"/>
    <xf numFmtId="43" fontId="1" fillId="0" borderId="0" applyFont="0" applyFill="0" applyBorder="0" applyAlignment="0" applyProtection="0"/>
    <xf numFmtId="0" fontId="1" fillId="0" borderId="0"/>
    <xf numFmtId="0" fontId="6" fillId="0" borderId="0" applyProtection="0"/>
    <xf numFmtId="0" fontId="36" fillId="0" borderId="0"/>
    <xf numFmtId="0" fontId="37" fillId="0" borderId="0"/>
    <xf numFmtId="0" fontId="38" fillId="0" borderId="0"/>
    <xf numFmtId="0" fontId="39" fillId="0" borderId="24">
      <alignment horizontal="center"/>
    </xf>
    <xf numFmtId="15" fontId="39" fillId="0" borderId="0">
      <alignment horizontal="right"/>
    </xf>
    <xf numFmtId="0" fontId="39" fillId="0" borderId="24"/>
    <xf numFmtId="0" fontId="39" fillId="0" borderId="24">
      <alignment horizontal="right"/>
    </xf>
    <xf numFmtId="0" fontId="39" fillId="0" borderId="0"/>
    <xf numFmtId="175" fontId="41" fillId="0" borderId="0">
      <alignment horizontal="right"/>
    </xf>
    <xf numFmtId="0" fontId="41" fillId="0" borderId="0"/>
    <xf numFmtId="175" fontId="40" fillId="46" borderId="0">
      <alignment horizontal="right"/>
    </xf>
    <xf numFmtId="175" fontId="40" fillId="0" borderId="0">
      <alignment horizontal="right"/>
    </xf>
    <xf numFmtId="41" fontId="41" fillId="46" borderId="0">
      <alignment horizontal="right"/>
    </xf>
    <xf numFmtId="41" fontId="41" fillId="0" borderId="0">
      <alignment horizontal="right"/>
    </xf>
    <xf numFmtId="175" fontId="41" fillId="46" borderId="0">
      <alignment horizontal="right"/>
    </xf>
    <xf numFmtId="176" fontId="40" fillId="0" borderId="0">
      <alignment horizontal="right"/>
    </xf>
    <xf numFmtId="0" fontId="41" fillId="0" borderId="24"/>
    <xf numFmtId="176" fontId="40" fillId="46" borderId="0">
      <alignment horizontal="right"/>
    </xf>
    <xf numFmtId="177" fontId="40" fillId="46" borderId="0">
      <alignment horizontal="right"/>
    </xf>
    <xf numFmtId="177" fontId="40" fillId="0" borderId="0">
      <alignment horizontal="right"/>
    </xf>
    <xf numFmtId="41" fontId="41" fillId="46" borderId="24">
      <alignment horizontal="right"/>
    </xf>
    <xf numFmtId="41" fontId="41" fillId="0" borderId="24">
      <alignment horizontal="right"/>
    </xf>
    <xf numFmtId="178" fontId="40" fillId="46" borderId="0">
      <alignment horizontal="right"/>
    </xf>
    <xf numFmtId="178" fontId="40" fillId="0" borderId="0">
      <alignment horizontal="right"/>
    </xf>
    <xf numFmtId="0" fontId="42" fillId="0" borderId="0">
      <alignment vertical="top"/>
      <protection locked="0"/>
    </xf>
    <xf numFmtId="0" fontId="43" fillId="0" borderId="0">
      <alignment vertical="top" wrapText="1"/>
      <protection locked="0"/>
    </xf>
    <xf numFmtId="0" fontId="39" fillId="0" borderId="0">
      <alignment horizontal="center"/>
    </xf>
    <xf numFmtId="0" fontId="39" fillId="0" borderId="24">
      <alignment horizontal="center"/>
    </xf>
    <xf numFmtId="41" fontId="40" fillId="46" borderId="0">
      <alignment horizontal="right"/>
    </xf>
    <xf numFmtId="0" fontId="41" fillId="0" borderId="0">
      <alignment horizontal="center"/>
    </xf>
    <xf numFmtId="41" fontId="40" fillId="46" borderId="24">
      <alignment horizontal="right"/>
    </xf>
    <xf numFmtId="0" fontId="41" fillId="0" borderId="24">
      <alignment horizontal="center"/>
    </xf>
    <xf numFmtId="0" fontId="39" fillId="48" borderId="27"/>
    <xf numFmtId="41" fontId="41" fillId="48" borderId="27">
      <alignment horizontal="right"/>
    </xf>
    <xf numFmtId="41" fontId="40" fillId="48" borderId="27">
      <alignment horizontal="right"/>
    </xf>
    <xf numFmtId="0" fontId="41" fillId="48" borderId="27">
      <alignment horizontal="center"/>
    </xf>
    <xf numFmtId="175" fontId="41" fillId="0" borderId="24">
      <alignment horizontal="right"/>
    </xf>
    <xf numFmtId="0" fontId="44" fillId="0" borderId="0"/>
    <xf numFmtId="0" fontId="41" fillId="0" borderId="27">
      <alignment horizontal="center"/>
    </xf>
    <xf numFmtId="0" fontId="39" fillId="0" borderId="27"/>
    <xf numFmtId="175" fontId="41" fillId="48" borderId="27">
      <alignment horizontal="right"/>
    </xf>
    <xf numFmtId="43" fontId="6" fillId="0" borderId="0" applyFont="0" applyFill="0" applyBorder="0" applyAlignment="0" applyProtection="0"/>
    <xf numFmtId="177" fontId="41" fillId="0" borderId="0">
      <alignment horizontal="right"/>
    </xf>
    <xf numFmtId="179" fontId="41" fillId="0" borderId="0">
      <alignment horizontal="right"/>
    </xf>
    <xf numFmtId="176" fontId="41" fillId="0" borderId="0">
      <alignment horizontal="right"/>
    </xf>
    <xf numFmtId="0" fontId="6" fillId="0" borderId="0"/>
    <xf numFmtId="180" fontId="47" fillId="0" borderId="0" applyFont="0" applyFill="0" applyBorder="0" applyAlignment="0" applyProtection="0">
      <alignment vertical="top"/>
    </xf>
    <xf numFmtId="0" fontId="6" fillId="0" borderId="0" applyFont="0" applyFill="0" applyBorder="0" applyAlignment="0" applyProtection="0"/>
    <xf numFmtId="0" fontId="6" fillId="0" borderId="0" applyFont="0" applyFill="0" applyBorder="0" applyAlignment="0" applyProtection="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29" fillId="0" borderId="0">
      <alignment vertical="top"/>
    </xf>
    <xf numFmtId="0" fontId="6" fillId="0" borderId="0"/>
    <xf numFmtId="0" fontId="6" fillId="0" borderId="0"/>
    <xf numFmtId="0" fontId="6"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29" fillId="0" borderId="0">
      <alignment vertical="top"/>
    </xf>
    <xf numFmtId="0" fontId="6" fillId="0" borderId="0" applyFont="0" applyFill="0" applyBorder="0" applyAlignment="0" applyProtection="0"/>
    <xf numFmtId="0" fontId="6" fillId="0" borderId="0" applyFont="0" applyFill="0" applyBorder="0" applyAlignment="0" applyProtection="0"/>
    <xf numFmtId="0" fontId="29" fillId="0" borderId="0">
      <alignment vertical="top"/>
    </xf>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29" fillId="0" borderId="0">
      <alignment vertical="top"/>
    </xf>
    <xf numFmtId="0" fontId="27" fillId="0" borderId="28" applyNumberFormat="0" applyFill="0" applyAlignment="0" applyProtection="0"/>
    <xf numFmtId="0" fontId="48" fillId="0" borderId="29" applyNumberFormat="0" applyFill="0" applyProtection="0">
      <alignment horizontal="center"/>
    </xf>
    <xf numFmtId="0" fontId="49" fillId="0" borderId="0" applyNumberFormat="0" applyFill="0" applyBorder="0" applyProtection="0">
      <alignment horizontal="left"/>
    </xf>
    <xf numFmtId="0" fontId="6" fillId="0" borderId="0"/>
    <xf numFmtId="0" fontId="6" fillId="0" borderId="0"/>
    <xf numFmtId="181" fontId="50" fillId="0" borderId="0" applyFont="0" applyFill="0" applyBorder="0" applyAlignment="0" applyProtection="0"/>
    <xf numFmtId="182" fontId="50" fillId="0" borderId="0" applyFont="0" applyFill="0" applyBorder="0" applyAlignment="0" applyProtection="0"/>
    <xf numFmtId="0" fontId="50" fillId="0" borderId="0"/>
    <xf numFmtId="0" fontId="30" fillId="50" borderId="0" applyNumberFormat="0" applyBorder="0" applyAlignment="0" applyProtection="0"/>
    <xf numFmtId="0" fontId="30" fillId="51"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30" fillId="52" borderId="0" applyNumberFormat="0" applyBorder="0" applyAlignment="0" applyProtection="0"/>
    <xf numFmtId="0" fontId="30"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30" fillId="52" borderId="0" applyNumberFormat="0" applyBorder="0" applyAlignment="0" applyProtection="0"/>
    <xf numFmtId="0" fontId="30" fillId="53" borderId="0" applyNumberFormat="0" applyBorder="0" applyAlignment="0" applyProtection="0"/>
    <xf numFmtId="0" fontId="30" fillId="54"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30" fillId="55" borderId="0" applyNumberFormat="0" applyBorder="0" applyAlignment="0" applyProtection="0"/>
    <xf numFmtId="0" fontId="30"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30" fillId="56"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30" fillId="51" borderId="0" applyNumberFormat="0" applyBorder="0" applyAlignment="0" applyProtection="0"/>
    <xf numFmtId="0" fontId="30"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30" fillId="56" borderId="0" applyNumberFormat="0" applyBorder="0" applyAlignment="0" applyProtection="0"/>
    <xf numFmtId="0" fontId="30" fillId="55" borderId="0" applyNumberFormat="0" applyBorder="0" applyAlignment="0" applyProtection="0"/>
    <xf numFmtId="0" fontId="30"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30" fillId="52" borderId="0" applyNumberFormat="0" applyBorder="0" applyAlignment="0" applyProtection="0"/>
    <xf numFmtId="0" fontId="30"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30" fillId="52"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30" fillId="61" borderId="0" applyNumberFormat="0" applyBorder="0" applyAlignment="0" applyProtection="0"/>
    <xf numFmtId="0" fontId="30" fillId="60"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30" fillId="61" borderId="0" applyNumberFormat="0" applyBorder="0" applyAlignment="0" applyProtection="0"/>
    <xf numFmtId="0" fontId="30" fillId="57" borderId="0" applyNumberFormat="0" applyBorder="0" applyAlignment="0" applyProtection="0"/>
    <xf numFmtId="0" fontId="30" fillId="55"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30"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51" fillId="51" borderId="0" applyNumberFormat="0" applyBorder="0" applyAlignment="0" applyProtection="0"/>
    <xf numFmtId="0" fontId="51" fillId="54" borderId="0" applyNumberFormat="0" applyBorder="0" applyAlignment="0" applyProtection="0"/>
    <xf numFmtId="0" fontId="51" fillId="58" borderId="0" applyNumberFormat="0" applyBorder="0" applyAlignment="0" applyProtection="0"/>
    <xf numFmtId="0" fontId="51" fillId="59" borderId="0" applyNumberFormat="0" applyBorder="0" applyAlignment="0" applyProtection="0"/>
    <xf numFmtId="0" fontId="51" fillId="60" borderId="0" applyNumberFormat="0" applyBorder="0" applyAlignment="0" applyProtection="0"/>
    <xf numFmtId="0" fontId="51" fillId="55" borderId="0" applyNumberFormat="0" applyBorder="0" applyAlignment="0" applyProtection="0"/>
    <xf numFmtId="0" fontId="30" fillId="60" borderId="0" applyNumberFormat="0" applyBorder="0" applyAlignment="0" applyProtection="0"/>
    <xf numFmtId="0" fontId="30" fillId="5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30" fillId="62" borderId="0" applyNumberFormat="0" applyBorder="0" applyAlignment="0" applyProtection="0"/>
    <xf numFmtId="0" fontId="30"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30" fillId="62"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0" fillId="55" borderId="0" applyNumberFormat="0" applyBorder="0" applyAlignment="0" applyProtection="0"/>
    <xf numFmtId="0" fontId="30" fillId="5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0" fillId="60" borderId="0" applyNumberFormat="0" applyBorder="0" applyAlignment="0" applyProtection="0"/>
    <xf numFmtId="0" fontId="30" fillId="63" borderId="0" applyNumberFormat="0" applyBorder="0" applyAlignment="0" applyProtection="0"/>
    <xf numFmtId="0" fontId="30" fillId="64"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30" fillId="51" borderId="0" applyNumberFormat="0" applyBorder="0" applyAlignment="0" applyProtection="0"/>
    <xf numFmtId="0" fontId="30"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30" fillId="60" borderId="0" applyNumberFormat="0" applyBorder="0" applyAlignment="0" applyProtection="0"/>
    <xf numFmtId="0" fontId="30" fillId="54" borderId="0" applyNumberFormat="0" applyBorder="0" applyAlignment="0" applyProtection="0"/>
    <xf numFmtId="0" fontId="30" fillId="59"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30" fillId="62" borderId="0" applyNumberFormat="0" applyBorder="0" applyAlignment="0" applyProtection="0"/>
    <xf numFmtId="0" fontId="30"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30" fillId="62" borderId="0" applyNumberFormat="0" applyBorder="0" applyAlignment="0" applyProtection="0"/>
    <xf numFmtId="0" fontId="30" fillId="60" borderId="0" applyNumberFormat="0" applyBorder="0" applyAlignment="0" applyProtection="0"/>
    <xf numFmtId="0" fontId="30" fillId="5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30"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30" fillId="57" borderId="0" applyNumberFormat="0" applyBorder="0" applyAlignment="0" applyProtection="0"/>
    <xf numFmtId="0" fontId="30" fillId="65"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30" fillId="55" borderId="0" applyNumberFormat="0" applyBorder="0" applyAlignment="0" applyProtection="0"/>
    <xf numFmtId="0" fontId="30"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30" fillId="55" borderId="0" applyNumberFormat="0" applyBorder="0" applyAlignment="0" applyProtection="0"/>
    <xf numFmtId="0" fontId="51" fillId="50" borderId="0" applyNumberFormat="0" applyBorder="0" applyAlignment="0" applyProtection="0"/>
    <xf numFmtId="0" fontId="51" fillId="53" borderId="0" applyNumberFormat="0" applyBorder="0" applyAlignment="0" applyProtection="0"/>
    <xf numFmtId="0" fontId="51" fillId="64" borderId="0" applyNumberFormat="0" applyBorder="0" applyAlignment="0" applyProtection="0"/>
    <xf numFmtId="0" fontId="51" fillId="59" borderId="0" applyNumberFormat="0" applyBorder="0" applyAlignment="0" applyProtection="0"/>
    <xf numFmtId="0" fontId="51" fillId="50" borderId="0" applyNumberFormat="0" applyBorder="0" applyAlignment="0" applyProtection="0"/>
    <xf numFmtId="0" fontId="51" fillId="65" borderId="0" applyNumberFormat="0" applyBorder="0" applyAlignment="0" applyProtection="0"/>
    <xf numFmtId="0" fontId="52" fillId="60" borderId="0" applyNumberFormat="0" applyBorder="0" applyAlignment="0" applyProtection="0"/>
    <xf numFmtId="0" fontId="52" fillId="66" borderId="0" applyNumberFormat="0" applyBorder="0" applyAlignment="0" applyProtection="0"/>
    <xf numFmtId="0" fontId="4" fillId="60" borderId="0" applyNumberFormat="0" applyBorder="0" applyAlignment="0" applyProtection="0"/>
    <xf numFmtId="0" fontId="52" fillId="66" borderId="0" applyNumberFormat="0" applyBorder="0" applyAlignment="0" applyProtection="0"/>
    <xf numFmtId="0" fontId="52" fillId="66" borderId="0" applyNumberFormat="0" applyBorder="0" applyAlignment="0" applyProtection="0"/>
    <xf numFmtId="0" fontId="4" fillId="60" borderId="0" applyNumberFormat="0" applyBorder="0" applyAlignment="0" applyProtection="0"/>
    <xf numFmtId="0" fontId="52" fillId="67" borderId="0" applyNumberFormat="0" applyBorder="0" applyAlignment="0" applyProtection="0"/>
    <xf numFmtId="0" fontId="52" fillId="60" borderId="0" applyNumberFormat="0" applyBorder="0" applyAlignment="0" applyProtection="0"/>
    <xf numFmtId="0" fontId="4" fillId="60" borderId="0" applyNumberFormat="0" applyBorder="0" applyAlignment="0" applyProtection="0"/>
    <xf numFmtId="0" fontId="52" fillId="68" borderId="0" applyNumberFormat="0" applyBorder="0" applyAlignment="0" applyProtection="0"/>
    <xf numFmtId="0" fontId="52" fillId="53" borderId="0" applyNumberFormat="0" applyBorder="0" applyAlignment="0" applyProtection="0"/>
    <xf numFmtId="0" fontId="4" fillId="68"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 fillId="68" borderId="0" applyNumberFormat="0" applyBorder="0" applyAlignment="0" applyProtection="0"/>
    <xf numFmtId="0" fontId="52" fillId="68" borderId="0" applyNumberFormat="0" applyBorder="0" applyAlignment="0" applyProtection="0"/>
    <xf numFmtId="0" fontId="4" fillId="68"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4" fillId="65"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4" fillId="65" borderId="0" applyNumberFormat="0" applyBorder="0" applyAlignment="0" applyProtection="0"/>
    <xf numFmtId="0" fontId="52" fillId="51" borderId="0" applyNumberFormat="0" applyBorder="0" applyAlignment="0" applyProtection="0"/>
    <xf numFmtId="0" fontId="52" fillId="65" borderId="0" applyNumberFormat="0" applyBorder="0" applyAlignment="0" applyProtection="0"/>
    <xf numFmtId="0" fontId="4" fillId="65" borderId="0" applyNumberFormat="0" applyBorder="0" applyAlignment="0" applyProtection="0"/>
    <xf numFmtId="0" fontId="52" fillId="54" borderId="0" applyNumberFormat="0" applyBorder="0" applyAlignment="0" applyProtection="0"/>
    <xf numFmtId="0" fontId="52" fillId="69" borderId="0" applyNumberFormat="0" applyBorder="0" applyAlignment="0" applyProtection="0"/>
    <xf numFmtId="0" fontId="4" fillId="54" borderId="0" applyNumberFormat="0" applyBorder="0" applyAlignment="0" applyProtection="0"/>
    <xf numFmtId="0" fontId="52" fillId="69" borderId="0" applyNumberFormat="0" applyBorder="0" applyAlignment="0" applyProtection="0"/>
    <xf numFmtId="0" fontId="52" fillId="69" borderId="0" applyNumberFormat="0" applyBorder="0" applyAlignment="0" applyProtection="0"/>
    <xf numFmtId="0" fontId="4" fillId="54" borderId="0" applyNumberFormat="0" applyBorder="0" applyAlignment="0" applyProtection="0"/>
    <xf numFmtId="0" fontId="52" fillId="62" borderId="0" applyNumberFormat="0" applyBorder="0" applyAlignment="0" applyProtection="0"/>
    <xf numFmtId="0" fontId="52" fillId="54" borderId="0" applyNumberFormat="0" applyBorder="0" applyAlignment="0" applyProtection="0"/>
    <xf numFmtId="0" fontId="4" fillId="54" borderId="0" applyNumberFormat="0" applyBorder="0" applyAlignment="0" applyProtection="0"/>
    <xf numFmtId="0" fontId="52" fillId="60" borderId="0" applyNumberFormat="0" applyBorder="0" applyAlignment="0" applyProtection="0"/>
    <xf numFmtId="0" fontId="52" fillId="67" borderId="0" applyNumberFormat="0" applyBorder="0" applyAlignment="0" applyProtection="0"/>
    <xf numFmtId="0" fontId="4" fillId="60" borderId="0" applyNumberFormat="0" applyBorder="0" applyAlignment="0" applyProtection="0"/>
    <xf numFmtId="0" fontId="52" fillId="67" borderId="0" applyNumberFormat="0" applyBorder="0" applyAlignment="0" applyProtection="0"/>
    <xf numFmtId="0" fontId="52" fillId="67" borderId="0" applyNumberFormat="0" applyBorder="0" applyAlignment="0" applyProtection="0"/>
    <xf numFmtId="0" fontId="4" fillId="60" borderId="0" applyNumberFormat="0" applyBorder="0" applyAlignment="0" applyProtection="0"/>
    <xf numFmtId="0" fontId="52" fillId="60" borderId="0" applyNumberFormat="0" applyBorder="0" applyAlignment="0" applyProtection="0"/>
    <xf numFmtId="0" fontId="4" fillId="60" borderId="0" applyNumberFormat="0" applyBorder="0" applyAlignment="0" applyProtection="0"/>
    <xf numFmtId="0" fontId="52" fillId="53" borderId="0" applyNumberFormat="0" applyBorder="0" applyAlignment="0" applyProtection="0"/>
    <xf numFmtId="0" fontId="52" fillId="70" borderId="0" applyNumberFormat="0" applyBorder="0" applyAlignment="0" applyProtection="0"/>
    <xf numFmtId="0" fontId="4" fillId="53" borderId="0" applyNumberFormat="0" applyBorder="0" applyAlignment="0" applyProtection="0"/>
    <xf numFmtId="0" fontId="52" fillId="70" borderId="0" applyNumberFormat="0" applyBorder="0" applyAlignment="0" applyProtection="0"/>
    <xf numFmtId="0" fontId="52" fillId="70" borderId="0" applyNumberFormat="0" applyBorder="0" applyAlignment="0" applyProtection="0"/>
    <xf numFmtId="0" fontId="4" fillId="53" borderId="0" applyNumberFormat="0" applyBorder="0" applyAlignment="0" applyProtection="0"/>
    <xf numFmtId="0" fontId="52" fillId="55" borderId="0" applyNumberFormat="0" applyBorder="0" applyAlignment="0" applyProtection="0"/>
    <xf numFmtId="0" fontId="52" fillId="53" borderId="0" applyNumberFormat="0" applyBorder="0" applyAlignment="0" applyProtection="0"/>
    <xf numFmtId="0" fontId="4" fillId="53" borderId="0" applyNumberFormat="0" applyBorder="0" applyAlignment="0" applyProtection="0"/>
    <xf numFmtId="0" fontId="53" fillId="66" borderId="0" applyNumberFormat="0" applyBorder="0" applyAlignment="0" applyProtection="0"/>
    <xf numFmtId="0" fontId="53" fillId="53" borderId="0" applyNumberFormat="0" applyBorder="0" applyAlignment="0" applyProtection="0"/>
    <xf numFmtId="0" fontId="53" fillId="64" borderId="0" applyNumberFormat="0" applyBorder="0" applyAlignment="0" applyProtection="0"/>
    <xf numFmtId="0" fontId="53" fillId="69" borderId="0" applyNumberFormat="0" applyBorder="0" applyAlignment="0" applyProtection="0"/>
    <xf numFmtId="0" fontId="53" fillId="67" borderId="0" applyNumberFormat="0" applyBorder="0" applyAlignment="0" applyProtection="0"/>
    <xf numFmtId="0" fontId="53" fillId="70" borderId="0" applyNumberFormat="0" applyBorder="0" applyAlignment="0" applyProtection="0"/>
    <xf numFmtId="0" fontId="52" fillId="71" borderId="0" applyNumberFormat="0" applyBorder="0" applyAlignment="0" applyProtection="0"/>
    <xf numFmtId="0" fontId="52" fillId="72" borderId="0" applyNumberFormat="0" applyBorder="0" applyAlignment="0" applyProtection="0"/>
    <xf numFmtId="0" fontId="4" fillId="71" borderId="0" applyNumberFormat="0" applyBorder="0" applyAlignment="0" applyProtection="0"/>
    <xf numFmtId="0" fontId="52" fillId="72" borderId="0" applyNumberFormat="0" applyBorder="0" applyAlignment="0" applyProtection="0"/>
    <xf numFmtId="0" fontId="52" fillId="72" borderId="0" applyNumberFormat="0" applyBorder="0" applyAlignment="0" applyProtection="0"/>
    <xf numFmtId="0" fontId="4" fillId="71" borderId="0" applyNumberFormat="0" applyBorder="0" applyAlignment="0" applyProtection="0"/>
    <xf numFmtId="0" fontId="52" fillId="67" borderId="0" applyNumberFormat="0" applyBorder="0" applyAlignment="0" applyProtection="0"/>
    <xf numFmtId="0" fontId="52" fillId="71" borderId="0" applyNumberFormat="0" applyBorder="0" applyAlignment="0" applyProtection="0"/>
    <xf numFmtId="0" fontId="4" fillId="71" borderId="0" applyNumberFormat="0" applyBorder="0" applyAlignment="0" applyProtection="0"/>
    <xf numFmtId="0" fontId="52" fillId="68" borderId="0" applyNumberFormat="0" applyBorder="0" applyAlignment="0" applyProtection="0"/>
    <xf numFmtId="0" fontId="52" fillId="73" borderId="0" applyNumberFormat="0" applyBorder="0" applyAlignment="0" applyProtection="0"/>
    <xf numFmtId="0" fontId="4" fillId="68" borderId="0" applyNumberFormat="0" applyBorder="0" applyAlignment="0" applyProtection="0"/>
    <xf numFmtId="0" fontId="52" fillId="73" borderId="0" applyNumberFormat="0" applyBorder="0" applyAlignment="0" applyProtection="0"/>
    <xf numFmtId="0" fontId="52" fillId="73" borderId="0" applyNumberFormat="0" applyBorder="0" applyAlignment="0" applyProtection="0"/>
    <xf numFmtId="0" fontId="4" fillId="68" borderId="0" applyNumberFormat="0" applyBorder="0" applyAlignment="0" applyProtection="0"/>
    <xf numFmtId="0" fontId="52" fillId="74" borderId="0" applyNumberFormat="0" applyBorder="0" applyAlignment="0" applyProtection="0"/>
    <xf numFmtId="0" fontId="52" fillId="68" borderId="0" applyNumberFormat="0" applyBorder="0" applyAlignment="0" applyProtection="0"/>
    <xf numFmtId="0" fontId="4" fillId="68" borderId="0" applyNumberFormat="0" applyBorder="0" applyAlignment="0" applyProtection="0"/>
    <xf numFmtId="0" fontId="52" fillId="65" borderId="0" applyNumberFormat="0" applyBorder="0" applyAlignment="0" applyProtection="0"/>
    <xf numFmtId="0" fontId="52" fillId="75" borderId="0" applyNumberFormat="0" applyBorder="0" applyAlignment="0" applyProtection="0"/>
    <xf numFmtId="0" fontId="4" fillId="65" borderId="0" applyNumberFormat="0" applyBorder="0" applyAlignment="0" applyProtection="0"/>
    <xf numFmtId="0" fontId="52" fillId="75" borderId="0" applyNumberFormat="0" applyBorder="0" applyAlignment="0" applyProtection="0"/>
    <xf numFmtId="0" fontId="52" fillId="75" borderId="0" applyNumberFormat="0" applyBorder="0" applyAlignment="0" applyProtection="0"/>
    <xf numFmtId="0" fontId="4" fillId="65" borderId="0" applyNumberFormat="0" applyBorder="0" applyAlignment="0" applyProtection="0"/>
    <xf numFmtId="0" fontId="52" fillId="51" borderId="0" applyNumberFormat="0" applyBorder="0" applyAlignment="0" applyProtection="0"/>
    <xf numFmtId="0" fontId="52" fillId="65" borderId="0" applyNumberFormat="0" applyBorder="0" applyAlignment="0" applyProtection="0"/>
    <xf numFmtId="0" fontId="4" fillId="65" borderId="0" applyNumberFormat="0" applyBorder="0" applyAlignment="0" applyProtection="0"/>
    <xf numFmtId="0" fontId="52" fillId="76" borderId="0" applyNumberFormat="0" applyBorder="0" applyAlignment="0" applyProtection="0"/>
    <xf numFmtId="0" fontId="52" fillId="69" borderId="0" applyNumberFormat="0" applyBorder="0" applyAlignment="0" applyProtection="0"/>
    <xf numFmtId="0" fontId="4" fillId="76" borderId="0" applyNumberFormat="0" applyBorder="0" applyAlignment="0" applyProtection="0"/>
    <xf numFmtId="0" fontId="52" fillId="69" borderId="0" applyNumberFormat="0" applyBorder="0" applyAlignment="0" applyProtection="0"/>
    <xf numFmtId="0" fontId="52" fillId="69" borderId="0" applyNumberFormat="0" applyBorder="0" applyAlignment="0" applyProtection="0"/>
    <xf numFmtId="0" fontId="4" fillId="76" borderId="0" applyNumberFormat="0" applyBorder="0" applyAlignment="0" applyProtection="0"/>
    <xf numFmtId="0" fontId="52" fillId="76" borderId="0" applyNumberFormat="0" applyBorder="0" applyAlignment="0" applyProtection="0"/>
    <xf numFmtId="0" fontId="4" fillId="76" borderId="0" applyNumberFormat="0" applyBorder="0" applyAlignment="0" applyProtection="0"/>
    <xf numFmtId="0" fontId="52" fillId="67" borderId="0" applyNumberFormat="0" applyBorder="0" applyAlignment="0" applyProtection="0"/>
    <xf numFmtId="0" fontId="52" fillId="67" borderId="0" applyNumberFormat="0" applyBorder="0" applyAlignment="0" applyProtection="0"/>
    <xf numFmtId="0" fontId="4" fillId="37" borderId="0" applyNumberFormat="0" applyBorder="0" applyAlignment="0" applyProtection="0"/>
    <xf numFmtId="0" fontId="52" fillId="67" borderId="0" applyNumberFormat="0" applyBorder="0" applyAlignment="0" applyProtection="0"/>
    <xf numFmtId="0" fontId="52" fillId="67" borderId="0" applyNumberFormat="0" applyBorder="0" applyAlignment="0" applyProtection="0"/>
    <xf numFmtId="0" fontId="4" fillId="37" borderId="0" applyNumberFormat="0" applyBorder="0" applyAlignment="0" applyProtection="0"/>
    <xf numFmtId="0" fontId="52" fillId="67" borderId="0" applyNumberFormat="0" applyBorder="0" applyAlignment="0" applyProtection="0"/>
    <xf numFmtId="0" fontId="4" fillId="37" borderId="0" applyNumberFormat="0" applyBorder="0" applyAlignment="0" applyProtection="0"/>
    <xf numFmtId="0" fontId="52" fillId="73" borderId="0" applyNumberFormat="0" applyBorder="0" applyAlignment="0" applyProtection="0"/>
    <xf numFmtId="0" fontId="52" fillId="68" borderId="0" applyNumberFormat="0" applyBorder="0" applyAlignment="0" applyProtection="0"/>
    <xf numFmtId="0" fontId="4" fillId="73" borderId="0" applyNumberFormat="0" applyBorder="0" applyAlignment="0" applyProtection="0"/>
    <xf numFmtId="0" fontId="52" fillId="68" borderId="0" applyNumberFormat="0" applyBorder="0" applyAlignment="0" applyProtection="0"/>
    <xf numFmtId="0" fontId="52" fillId="68" borderId="0" applyNumberFormat="0" applyBorder="0" applyAlignment="0" applyProtection="0"/>
    <xf numFmtId="0" fontId="4" fillId="73" borderId="0" applyNumberFormat="0" applyBorder="0" applyAlignment="0" applyProtection="0"/>
    <xf numFmtId="0" fontId="52" fillId="53" borderId="0" applyNumberFormat="0" applyBorder="0" applyAlignment="0" applyProtection="0"/>
    <xf numFmtId="0" fontId="52" fillId="73" borderId="0" applyNumberFormat="0" applyBorder="0" applyAlignment="0" applyProtection="0"/>
    <xf numFmtId="0" fontId="4" fillId="73" borderId="0" applyNumberFormat="0" applyBorder="0" applyAlignment="0" applyProtection="0"/>
    <xf numFmtId="0" fontId="54" fillId="0" borderId="0">
      <alignment horizontal="left"/>
    </xf>
    <xf numFmtId="0" fontId="55" fillId="0" borderId="0"/>
    <xf numFmtId="5" fontId="56" fillId="0" borderId="30">
      <alignment horizontal="center" vertical="center"/>
      <protection locked="0"/>
    </xf>
    <xf numFmtId="183" fontId="56" fillId="0" borderId="30">
      <alignment horizontal="center" vertical="center"/>
      <protection locked="0"/>
    </xf>
    <xf numFmtId="184" fontId="56" fillId="0" borderId="30">
      <alignment horizontal="center" vertical="center"/>
      <protection locked="0"/>
    </xf>
    <xf numFmtId="37" fontId="56" fillId="0" borderId="30">
      <alignment horizontal="center" vertical="center"/>
      <protection locked="0"/>
    </xf>
    <xf numFmtId="185" fontId="56" fillId="0" borderId="30">
      <alignment horizontal="center" vertical="center"/>
      <protection locked="0"/>
    </xf>
    <xf numFmtId="0" fontId="56" fillId="0" borderId="30">
      <alignment horizontal="center" vertical="center"/>
      <protection locked="0"/>
    </xf>
    <xf numFmtId="186" fontId="56" fillId="0" borderId="30">
      <alignment horizontal="center" vertical="center"/>
      <protection locked="0"/>
    </xf>
    <xf numFmtId="5" fontId="57" fillId="0" borderId="30">
      <alignment horizontal="center" vertical="center"/>
      <protection locked="0"/>
    </xf>
    <xf numFmtId="14" fontId="57" fillId="0" borderId="30">
      <alignment horizontal="center" vertical="center"/>
      <protection locked="0"/>
    </xf>
    <xf numFmtId="0" fontId="58" fillId="77" borderId="0">
      <alignment vertical="center"/>
      <protection locked="0"/>
    </xf>
    <xf numFmtId="0" fontId="59" fillId="77" borderId="0">
      <alignment vertical="center"/>
      <protection locked="0"/>
    </xf>
    <xf numFmtId="0" fontId="60" fillId="77" borderId="0">
      <alignment vertical="center"/>
      <protection locked="0"/>
    </xf>
    <xf numFmtId="0" fontId="57" fillId="77" borderId="0">
      <alignment vertical="center"/>
      <protection locked="0"/>
    </xf>
    <xf numFmtId="184" fontId="57" fillId="0" borderId="30">
      <alignment horizontal="center" vertical="center"/>
      <protection locked="0"/>
    </xf>
    <xf numFmtId="37" fontId="57" fillId="0" borderId="30">
      <alignment horizontal="center" vertical="center"/>
      <protection locked="0"/>
    </xf>
    <xf numFmtId="185" fontId="57" fillId="0" borderId="30">
      <alignment horizontal="center" vertical="center"/>
      <protection locked="0"/>
    </xf>
    <xf numFmtId="0" fontId="61" fillId="77" borderId="0">
      <alignment vertical="center"/>
      <protection locked="0"/>
    </xf>
    <xf numFmtId="0" fontId="57" fillId="0" borderId="30">
      <alignment horizontal="center" vertical="center"/>
      <protection locked="0"/>
    </xf>
    <xf numFmtId="37" fontId="57" fillId="0" borderId="30">
      <alignment horizontal="center" vertical="center"/>
      <protection locked="0"/>
    </xf>
    <xf numFmtId="0" fontId="62" fillId="77" borderId="0">
      <alignment vertical="center"/>
      <protection locked="0"/>
    </xf>
    <xf numFmtId="5" fontId="22" fillId="77" borderId="0">
      <alignment horizontal="center" vertical="center"/>
      <protection locked="0"/>
    </xf>
    <xf numFmtId="14" fontId="22" fillId="77" borderId="0">
      <alignment horizontal="center" vertical="center"/>
      <protection locked="0"/>
    </xf>
    <xf numFmtId="0" fontId="32" fillId="77" borderId="0">
      <alignment vertical="center"/>
      <protection locked="0"/>
    </xf>
    <xf numFmtId="0" fontId="63" fillId="77" borderId="0">
      <alignment vertical="center"/>
      <protection locked="0"/>
    </xf>
    <xf numFmtId="0" fontId="24" fillId="77" borderId="0">
      <alignment vertical="center"/>
      <protection locked="0"/>
    </xf>
    <xf numFmtId="0" fontId="57" fillId="77" borderId="0">
      <alignment vertical="center"/>
      <protection locked="0"/>
    </xf>
    <xf numFmtId="0" fontId="22" fillId="77" borderId="0">
      <alignment horizontal="left" vertical="center"/>
      <protection locked="0"/>
    </xf>
    <xf numFmtId="184" fontId="22" fillId="77" borderId="0">
      <alignment horizontal="center" vertical="center"/>
      <protection locked="0"/>
    </xf>
    <xf numFmtId="37" fontId="22" fillId="77" borderId="0">
      <alignment horizontal="center" vertical="center"/>
      <protection locked="0"/>
    </xf>
    <xf numFmtId="185" fontId="22" fillId="77" borderId="0">
      <alignment horizontal="center" vertical="center"/>
      <protection locked="0"/>
    </xf>
    <xf numFmtId="0" fontId="22" fillId="77" borderId="0">
      <alignment horizontal="center" vertical="center"/>
      <protection locked="0"/>
    </xf>
    <xf numFmtId="186" fontId="22" fillId="77" borderId="0">
      <alignment horizontal="center" vertical="center"/>
      <protection locked="0"/>
    </xf>
    <xf numFmtId="187" fontId="26" fillId="0" borderId="31">
      <alignment horizontal="center" vertical="center"/>
      <protection locked="0"/>
    </xf>
    <xf numFmtId="187" fontId="26" fillId="0" borderId="31">
      <alignment horizontal="center" vertical="center"/>
      <protection locked="0"/>
    </xf>
    <xf numFmtId="187" fontId="26" fillId="0" borderId="31">
      <alignment horizontal="center" vertical="center"/>
      <protection locked="0"/>
    </xf>
    <xf numFmtId="188" fontId="26" fillId="0" borderId="30">
      <alignment horizontal="center" vertical="center"/>
      <protection locked="0"/>
    </xf>
    <xf numFmtId="187" fontId="26" fillId="0" borderId="31">
      <alignment horizontal="center" vertical="center"/>
      <protection locked="0"/>
    </xf>
    <xf numFmtId="187" fontId="26" fillId="0" borderId="31">
      <alignment horizontal="center" vertical="center"/>
      <protection locked="0"/>
    </xf>
    <xf numFmtId="189" fontId="26" fillId="0" borderId="31">
      <alignment horizontal="center" vertical="center"/>
      <protection locked="0"/>
    </xf>
    <xf numFmtId="14" fontId="26" fillId="0" borderId="31">
      <alignment horizontal="center" vertical="center"/>
      <protection locked="0"/>
    </xf>
    <xf numFmtId="14" fontId="26" fillId="0" borderId="31">
      <alignment horizontal="center" vertical="center"/>
      <protection locked="0"/>
    </xf>
    <xf numFmtId="14" fontId="26" fillId="0" borderId="31">
      <alignment horizontal="center" vertical="center"/>
      <protection locked="0"/>
    </xf>
    <xf numFmtId="14" fontId="26" fillId="0" borderId="31">
      <alignment horizontal="center" vertical="center"/>
      <protection locked="0"/>
    </xf>
    <xf numFmtId="14" fontId="26" fillId="0" borderId="30">
      <alignment horizontal="center" vertical="center"/>
      <protection locked="0"/>
    </xf>
    <xf numFmtId="14" fontId="26" fillId="0" borderId="31">
      <alignment horizontal="center" vertical="center"/>
      <protection locked="0"/>
    </xf>
    <xf numFmtId="14" fontId="26" fillId="0" borderId="31">
      <alignment horizontal="center" vertical="center"/>
      <protection locked="0"/>
    </xf>
    <xf numFmtId="190" fontId="26" fillId="0" borderId="31">
      <alignment horizontal="center" vertical="center"/>
      <protection locked="0"/>
    </xf>
    <xf numFmtId="190" fontId="26" fillId="0" borderId="31">
      <alignment horizontal="center" vertical="center"/>
      <protection locked="0"/>
    </xf>
    <xf numFmtId="190" fontId="26" fillId="0" borderId="31">
      <alignment horizontal="center" vertical="center"/>
      <protection locked="0"/>
    </xf>
    <xf numFmtId="190" fontId="26" fillId="0" borderId="31">
      <alignment horizontal="center" vertical="center"/>
      <protection locked="0"/>
    </xf>
    <xf numFmtId="191" fontId="26" fillId="0" borderId="30">
      <alignment horizontal="center" vertical="center"/>
      <protection locked="0"/>
    </xf>
    <xf numFmtId="190" fontId="26" fillId="0" borderId="31">
      <alignment horizontal="center" vertical="center"/>
      <protection locked="0"/>
    </xf>
    <xf numFmtId="190" fontId="26" fillId="0" borderId="31">
      <alignment horizontal="center" vertical="center"/>
      <protection locked="0"/>
    </xf>
    <xf numFmtId="192" fontId="26" fillId="0" borderId="31">
      <alignment horizontal="center" vertical="center"/>
      <protection locked="0"/>
    </xf>
    <xf numFmtId="192" fontId="26" fillId="0" borderId="31">
      <alignment horizontal="center" vertical="center"/>
      <protection locked="0"/>
    </xf>
    <xf numFmtId="192" fontId="26" fillId="0" borderId="31">
      <alignment horizontal="center" vertical="center"/>
      <protection locked="0"/>
    </xf>
    <xf numFmtId="192" fontId="26" fillId="0" borderId="31">
      <alignment horizontal="center" vertical="center"/>
      <protection locked="0"/>
    </xf>
    <xf numFmtId="193" fontId="26" fillId="0" borderId="30">
      <alignment horizontal="center" vertical="center"/>
      <protection locked="0"/>
    </xf>
    <xf numFmtId="192" fontId="26" fillId="0" borderId="31">
      <alignment horizontal="center" vertical="center"/>
      <protection locked="0"/>
    </xf>
    <xf numFmtId="192" fontId="26" fillId="0" borderId="31">
      <alignment horizontal="center" vertical="center"/>
      <protection locked="0"/>
    </xf>
    <xf numFmtId="176" fontId="26" fillId="0" borderId="31">
      <alignment horizontal="center" vertical="center"/>
      <protection locked="0"/>
    </xf>
    <xf numFmtId="176" fontId="26" fillId="0" borderId="31">
      <alignment horizontal="center" vertical="center"/>
      <protection locked="0"/>
    </xf>
    <xf numFmtId="176" fontId="26" fillId="0" borderId="31">
      <alignment horizontal="center" vertical="center"/>
      <protection locked="0"/>
    </xf>
    <xf numFmtId="176" fontId="26" fillId="0" borderId="31">
      <alignment horizontal="center" vertical="center"/>
      <protection locked="0"/>
    </xf>
    <xf numFmtId="194" fontId="26" fillId="0" borderId="30">
      <alignment horizontal="center" vertical="center"/>
      <protection locked="0"/>
    </xf>
    <xf numFmtId="176" fontId="26" fillId="0" borderId="31">
      <alignment horizontal="center" vertical="center"/>
      <protection locked="0"/>
    </xf>
    <xf numFmtId="176" fontId="26" fillId="0" borderId="31">
      <alignment horizontal="center" vertical="center"/>
      <protection locked="0"/>
    </xf>
    <xf numFmtId="195" fontId="26" fillId="0" borderId="31">
      <alignment horizontal="center" vertical="center"/>
      <protection locked="0"/>
    </xf>
    <xf numFmtId="195" fontId="26" fillId="0" borderId="31">
      <alignment horizontal="center" vertical="center"/>
      <protection locked="0"/>
    </xf>
    <xf numFmtId="195" fontId="26" fillId="0" borderId="31">
      <alignment horizontal="center" vertical="center"/>
      <protection locked="0"/>
    </xf>
    <xf numFmtId="195" fontId="26" fillId="0" borderId="31">
      <alignment horizontal="center" vertical="center"/>
      <protection locked="0"/>
    </xf>
    <xf numFmtId="195" fontId="26" fillId="0" borderId="30">
      <alignment horizontal="center" vertical="center"/>
      <protection locked="0"/>
    </xf>
    <xf numFmtId="195" fontId="26" fillId="0" borderId="31">
      <alignment horizontal="center" vertical="center"/>
      <protection locked="0"/>
    </xf>
    <xf numFmtId="195" fontId="26" fillId="0" borderId="31">
      <alignment horizontal="center" vertical="center"/>
      <protection locked="0"/>
    </xf>
    <xf numFmtId="196" fontId="56" fillId="0" borderId="30">
      <alignment vertical="center"/>
      <protection locked="0"/>
    </xf>
    <xf numFmtId="197" fontId="56" fillId="0" borderId="30">
      <alignment horizontal="right" vertical="center"/>
      <protection locked="0"/>
    </xf>
    <xf numFmtId="198" fontId="56" fillId="0" borderId="30">
      <alignment vertical="center"/>
      <protection locked="0"/>
    </xf>
    <xf numFmtId="199" fontId="56" fillId="0" borderId="30">
      <alignment horizontal="center" vertical="center"/>
      <protection locked="0"/>
    </xf>
    <xf numFmtId="200" fontId="56" fillId="0" borderId="30">
      <alignment horizontal="center" vertical="center"/>
      <protection locked="0"/>
    </xf>
    <xf numFmtId="0" fontId="56" fillId="0" borderId="30">
      <alignment vertical="center"/>
      <protection locked="0"/>
    </xf>
    <xf numFmtId="201" fontId="56" fillId="0" borderId="30">
      <alignment horizontal="right" vertical="center"/>
      <protection locked="0"/>
    </xf>
    <xf numFmtId="0" fontId="26" fillId="0" borderId="31">
      <alignment vertical="center"/>
      <protection locked="0"/>
    </xf>
    <xf numFmtId="0" fontId="26" fillId="0" borderId="31">
      <alignment vertical="center"/>
      <protection locked="0"/>
    </xf>
    <xf numFmtId="0" fontId="26" fillId="0" borderId="31">
      <alignment vertical="center"/>
      <protection locked="0"/>
    </xf>
    <xf numFmtId="0" fontId="26" fillId="0" borderId="31">
      <alignment vertical="center"/>
      <protection locked="0"/>
    </xf>
    <xf numFmtId="0" fontId="26" fillId="0" borderId="30" applyAlignment="0">
      <protection locked="0"/>
    </xf>
    <xf numFmtId="0" fontId="26" fillId="0" borderId="31">
      <alignment vertical="center"/>
      <protection locked="0"/>
    </xf>
    <xf numFmtId="0" fontId="26" fillId="0" borderId="31">
      <alignment vertical="center"/>
      <protection locked="0"/>
    </xf>
    <xf numFmtId="202" fontId="56" fillId="0" borderId="30">
      <alignment horizontal="center" vertical="center"/>
      <protection locked="0"/>
    </xf>
    <xf numFmtId="14" fontId="56" fillId="0" borderId="30">
      <alignment horizontal="center" vertical="center"/>
      <protection locked="0"/>
    </xf>
    <xf numFmtId="203" fontId="56" fillId="0" borderId="30">
      <alignment horizontal="center" vertical="center"/>
      <protection locked="0"/>
    </xf>
    <xf numFmtId="204" fontId="56" fillId="0" borderId="30">
      <alignment horizontal="center" vertical="center"/>
      <protection locked="0"/>
    </xf>
    <xf numFmtId="205" fontId="56" fillId="0" borderId="30">
      <alignment horizontal="center" vertical="center"/>
      <protection locked="0"/>
    </xf>
    <xf numFmtId="0" fontId="56" fillId="0" borderId="30">
      <alignment horizontal="center" vertical="center"/>
      <protection locked="0"/>
    </xf>
    <xf numFmtId="206" fontId="56" fillId="0" borderId="30">
      <alignment horizontal="center" vertical="center"/>
      <protection locked="0"/>
    </xf>
    <xf numFmtId="187" fontId="26" fillId="0" borderId="31">
      <alignment horizontal="right" vertical="center"/>
      <protection locked="0"/>
    </xf>
    <xf numFmtId="187" fontId="26" fillId="0" borderId="31">
      <alignment horizontal="right" vertical="center"/>
      <protection locked="0"/>
    </xf>
    <xf numFmtId="187" fontId="26" fillId="0" borderId="31">
      <alignment horizontal="right" vertical="center"/>
      <protection locked="0"/>
    </xf>
    <xf numFmtId="187" fontId="26" fillId="0" borderId="31">
      <alignment horizontal="right" vertical="center"/>
      <protection locked="0"/>
    </xf>
    <xf numFmtId="188" fontId="26" fillId="0" borderId="30">
      <alignment vertical="center"/>
      <protection locked="0"/>
    </xf>
    <xf numFmtId="187" fontId="26" fillId="0" borderId="31">
      <alignment horizontal="right" vertical="center"/>
      <protection locked="0"/>
    </xf>
    <xf numFmtId="187" fontId="26" fillId="0" borderId="31">
      <alignment horizontal="right" vertical="center"/>
      <protection locked="0"/>
    </xf>
    <xf numFmtId="189" fontId="26" fillId="0" borderId="31">
      <alignment horizontal="right" vertical="center"/>
      <protection locked="0"/>
    </xf>
    <xf numFmtId="207" fontId="26" fillId="0" borderId="31">
      <alignment horizontal="right" vertical="center"/>
      <protection locked="0"/>
    </xf>
    <xf numFmtId="207" fontId="26" fillId="0" borderId="31">
      <alignment horizontal="right" vertical="center"/>
      <protection locked="0"/>
    </xf>
    <xf numFmtId="207" fontId="26" fillId="0" borderId="31">
      <alignment horizontal="right" vertical="center"/>
      <protection locked="0"/>
    </xf>
    <xf numFmtId="207" fontId="26" fillId="0" borderId="31">
      <alignment horizontal="right" vertical="center"/>
      <protection locked="0"/>
    </xf>
    <xf numFmtId="207" fontId="26" fillId="0" borderId="30">
      <alignment horizontal="right" vertical="center"/>
      <protection locked="0"/>
    </xf>
    <xf numFmtId="207" fontId="26" fillId="0" borderId="31">
      <alignment horizontal="right" vertical="center"/>
      <protection locked="0"/>
    </xf>
    <xf numFmtId="207" fontId="26" fillId="0" borderId="31">
      <alignment horizontal="right" vertical="center"/>
      <protection locked="0"/>
    </xf>
    <xf numFmtId="190" fontId="26" fillId="0" borderId="31">
      <alignment horizontal="right" vertical="center"/>
      <protection locked="0"/>
    </xf>
    <xf numFmtId="190" fontId="26" fillId="0" borderId="31">
      <alignment horizontal="right" vertical="center"/>
      <protection locked="0"/>
    </xf>
    <xf numFmtId="190" fontId="26" fillId="0" borderId="31">
      <alignment horizontal="right" vertical="center"/>
      <protection locked="0"/>
    </xf>
    <xf numFmtId="190" fontId="26" fillId="0" borderId="31">
      <alignment horizontal="right" vertical="center"/>
      <protection locked="0"/>
    </xf>
    <xf numFmtId="191" fontId="26" fillId="0" borderId="30">
      <alignment vertical="center"/>
      <protection locked="0"/>
    </xf>
    <xf numFmtId="190" fontId="26" fillId="0" borderId="31">
      <alignment horizontal="right" vertical="center"/>
      <protection locked="0"/>
    </xf>
    <xf numFmtId="190" fontId="26" fillId="0" borderId="31">
      <alignment horizontal="right" vertical="center"/>
      <protection locked="0"/>
    </xf>
    <xf numFmtId="192" fontId="26" fillId="0" borderId="31">
      <alignment horizontal="right" vertical="center"/>
      <protection locked="0"/>
    </xf>
    <xf numFmtId="192" fontId="26" fillId="0" borderId="31">
      <alignment horizontal="right" vertical="center"/>
      <protection locked="0"/>
    </xf>
    <xf numFmtId="192" fontId="26" fillId="0" borderId="31">
      <alignment horizontal="right" vertical="center"/>
      <protection locked="0"/>
    </xf>
    <xf numFmtId="192" fontId="26" fillId="0" borderId="31">
      <alignment horizontal="right" vertical="center"/>
      <protection locked="0"/>
    </xf>
    <xf numFmtId="193" fontId="26" fillId="0" borderId="30">
      <alignment vertical="center"/>
      <protection locked="0"/>
    </xf>
    <xf numFmtId="192" fontId="26" fillId="0" borderId="31">
      <alignment horizontal="right" vertical="center"/>
      <protection locked="0"/>
    </xf>
    <xf numFmtId="192" fontId="26" fillId="0" borderId="31">
      <alignment horizontal="right" vertical="center"/>
      <protection locked="0"/>
    </xf>
    <xf numFmtId="176" fontId="26" fillId="0" borderId="31">
      <alignment horizontal="right" vertical="center"/>
      <protection locked="0"/>
    </xf>
    <xf numFmtId="176" fontId="26" fillId="0" borderId="31">
      <alignment horizontal="right" vertical="center"/>
      <protection locked="0"/>
    </xf>
    <xf numFmtId="176" fontId="26" fillId="0" borderId="31">
      <alignment horizontal="right" vertical="center"/>
      <protection locked="0"/>
    </xf>
    <xf numFmtId="176" fontId="26" fillId="0" borderId="31">
      <alignment horizontal="right" vertical="center"/>
      <protection locked="0"/>
    </xf>
    <xf numFmtId="194" fontId="26" fillId="0" borderId="30">
      <alignment vertical="center"/>
      <protection locked="0"/>
    </xf>
    <xf numFmtId="176" fontId="26" fillId="0" borderId="31">
      <alignment horizontal="right" vertical="center"/>
      <protection locked="0"/>
    </xf>
    <xf numFmtId="176" fontId="26" fillId="0" borderId="31">
      <alignment horizontal="right" vertical="center"/>
      <protection locked="0"/>
    </xf>
    <xf numFmtId="195" fontId="26" fillId="0" borderId="31">
      <alignment horizontal="right" vertical="center"/>
      <protection locked="0"/>
    </xf>
    <xf numFmtId="195" fontId="26" fillId="0" borderId="31">
      <alignment horizontal="right" vertical="center"/>
      <protection locked="0"/>
    </xf>
    <xf numFmtId="195" fontId="26" fillId="0" borderId="31">
      <alignment horizontal="right" vertical="center"/>
      <protection locked="0"/>
    </xf>
    <xf numFmtId="195" fontId="26" fillId="0" borderId="31">
      <alignment horizontal="right" vertical="center"/>
      <protection locked="0"/>
    </xf>
    <xf numFmtId="195" fontId="26" fillId="0" borderId="30">
      <alignment horizontal="right" vertical="center"/>
      <protection locked="0"/>
    </xf>
    <xf numFmtId="195" fontId="26" fillId="0" borderId="31">
      <alignment horizontal="right" vertical="center"/>
      <protection locked="0"/>
    </xf>
    <xf numFmtId="195" fontId="26" fillId="0" borderId="31">
      <alignment horizontal="right" vertical="center"/>
      <protection locked="0"/>
    </xf>
    <xf numFmtId="0" fontId="64" fillId="0" borderId="15">
      <alignment horizontal="center"/>
    </xf>
    <xf numFmtId="0" fontId="65" fillId="0" borderId="24">
      <alignment horizontal="left" vertical="center" wrapText="1"/>
    </xf>
    <xf numFmtId="0" fontId="65" fillId="0" borderId="24">
      <alignment horizontal="left" wrapText="1" indent="2"/>
    </xf>
    <xf numFmtId="208" fontId="66" fillId="78" borderId="32" applyProtection="0"/>
    <xf numFmtId="0" fontId="67" fillId="59" borderId="0" applyNumberFormat="0" applyBorder="0" applyAlignment="0" applyProtection="0"/>
    <xf numFmtId="0" fontId="68" fillId="54" borderId="0" applyNumberFormat="0" applyBorder="0" applyAlignment="0" applyProtection="0"/>
    <xf numFmtId="0" fontId="13" fillId="59"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13" fillId="59" borderId="0" applyNumberFormat="0" applyBorder="0" applyAlignment="0" applyProtection="0"/>
    <xf numFmtId="0" fontId="69" fillId="54" borderId="0" applyNumberFormat="0" applyBorder="0" applyAlignment="0" applyProtection="0"/>
    <xf numFmtId="0" fontId="68" fillId="59" borderId="0" applyNumberFormat="0" applyBorder="0" applyAlignment="0" applyProtection="0"/>
    <xf numFmtId="0" fontId="68" fillId="59" borderId="0" applyNumberFormat="0" applyBorder="0" applyAlignment="0" applyProtection="0"/>
    <xf numFmtId="0" fontId="13" fillId="59" borderId="0" applyNumberFormat="0" applyBorder="0" applyAlignment="0" applyProtection="0"/>
    <xf numFmtId="0" fontId="70" fillId="79" borderId="0" applyNumberFormat="0" applyFont="0" applyBorder="0" applyAlignment="0" applyProtection="0">
      <alignment vertical="center"/>
    </xf>
    <xf numFmtId="0" fontId="70" fillId="79" borderId="0" applyNumberFormat="0" applyFont="0" applyBorder="0" applyAlignment="0" applyProtection="0">
      <alignment vertical="center"/>
    </xf>
    <xf numFmtId="209" fontId="70" fillId="79" borderId="0" applyNumberFormat="0" applyFont="0" applyBorder="0" applyAlignment="0" applyProtection="0">
      <alignment horizontal="center" vertical="center"/>
    </xf>
    <xf numFmtId="209" fontId="70" fillId="79" borderId="0" applyNumberFormat="0" applyFont="0" applyBorder="0" applyAlignment="0" applyProtection="0">
      <alignment horizontal="center" vertical="center"/>
    </xf>
    <xf numFmtId="3" fontId="71" fillId="0" borderId="0"/>
    <xf numFmtId="210" fontId="72" fillId="0" borderId="0" applyNumberFormat="0" applyFill="0" applyBorder="0" applyAlignment="0"/>
    <xf numFmtId="211" fontId="29" fillId="0" borderId="0" applyFill="0" applyBorder="0" applyAlignment="0"/>
    <xf numFmtId="211" fontId="29" fillId="0" borderId="0" applyFill="0" applyBorder="0" applyAlignment="0"/>
    <xf numFmtId="208" fontId="73" fillId="0" borderId="0" applyFill="0" applyBorder="0" applyAlignment="0"/>
    <xf numFmtId="212" fontId="73" fillId="0" borderId="0" applyFill="0" applyBorder="0" applyAlignment="0"/>
    <xf numFmtId="213" fontId="73" fillId="0" borderId="0" applyFill="0" applyBorder="0" applyAlignment="0"/>
    <xf numFmtId="214" fontId="73" fillId="0" borderId="0" applyFill="0" applyBorder="0" applyAlignment="0"/>
    <xf numFmtId="44" fontId="73" fillId="0" borderId="0" applyFill="0" applyBorder="0" applyAlignment="0"/>
    <xf numFmtId="215" fontId="73" fillId="0" borderId="0" applyFill="0" applyBorder="0" applyAlignment="0"/>
    <xf numFmtId="208" fontId="73" fillId="0" borderId="0" applyFill="0" applyBorder="0" applyAlignment="0"/>
    <xf numFmtId="0" fontId="74" fillId="62" borderId="33" applyNumberFormat="0" applyAlignment="0" applyProtection="0"/>
    <xf numFmtId="0" fontId="75" fillId="62" borderId="33" applyNumberFormat="0" applyAlignment="0" applyProtection="0"/>
    <xf numFmtId="0" fontId="76" fillId="52" borderId="9" applyNumberFormat="0" applyAlignment="0" applyProtection="0"/>
    <xf numFmtId="0" fontId="75" fillId="62" borderId="33" applyNumberFormat="0" applyAlignment="0" applyProtection="0"/>
    <xf numFmtId="0" fontId="75" fillId="62" borderId="33" applyNumberFormat="0" applyAlignment="0" applyProtection="0"/>
    <xf numFmtId="0" fontId="76" fillId="52" borderId="9" applyNumberFormat="0" applyAlignment="0" applyProtection="0"/>
    <xf numFmtId="0" fontId="75" fillId="52" borderId="33" applyNumberFormat="0" applyAlignment="0" applyProtection="0"/>
    <xf numFmtId="0" fontId="74" fillId="52" borderId="33" applyNumberFormat="0" applyAlignment="0" applyProtection="0"/>
    <xf numFmtId="0" fontId="74" fillId="52" borderId="33" applyNumberFormat="0" applyAlignment="0" applyProtection="0"/>
    <xf numFmtId="0" fontId="76" fillId="52" borderId="9" applyNumberFormat="0" applyAlignment="0" applyProtection="0"/>
    <xf numFmtId="0" fontId="77" fillId="0" borderId="0">
      <alignment wrapText="1"/>
    </xf>
    <xf numFmtId="0" fontId="26" fillId="0" borderId="0" applyNumberFormat="0" applyFont="0" applyFill="0" applyBorder="0">
      <alignment horizontal="center" vertical="center"/>
      <protection locked="0"/>
    </xf>
    <xf numFmtId="0" fontId="26" fillId="0" borderId="0" applyNumberFormat="0" applyFont="0" applyFill="0" applyBorder="0">
      <alignment horizontal="center" vertical="center"/>
      <protection locked="0"/>
    </xf>
    <xf numFmtId="0" fontId="26" fillId="0" borderId="0" applyNumberFormat="0" applyFont="0" applyFill="0" applyBorder="0">
      <alignment horizontal="center" vertical="center"/>
      <protection locked="0"/>
    </xf>
    <xf numFmtId="0" fontId="26" fillId="0" borderId="0" applyNumberFormat="0" applyFont="0" applyFill="0" applyBorder="0">
      <alignment horizontal="center" vertical="center"/>
      <protection locked="0"/>
    </xf>
    <xf numFmtId="187" fontId="26" fillId="0" borderId="0" applyFill="0" applyBorder="0">
      <alignment horizontal="center" vertical="center"/>
    </xf>
    <xf numFmtId="187" fontId="26" fillId="0" borderId="0" applyFill="0" applyBorder="0">
      <alignment horizontal="center" vertical="center"/>
    </xf>
    <xf numFmtId="187" fontId="26" fillId="0" borderId="0" applyFill="0" applyBorder="0">
      <alignment horizontal="center" vertical="center"/>
    </xf>
    <xf numFmtId="188" fontId="26" fillId="0" borderId="0" applyFill="0" applyBorder="0">
      <alignment horizontal="center" vertical="center"/>
    </xf>
    <xf numFmtId="187" fontId="26" fillId="0" borderId="0" applyFill="0" applyBorder="0">
      <alignment horizontal="center" vertical="center"/>
    </xf>
    <xf numFmtId="189" fontId="26" fillId="0" borderId="0" applyFill="0" applyBorder="0">
      <alignment horizontal="center" vertical="center"/>
    </xf>
    <xf numFmtId="14" fontId="26" fillId="0" borderId="0" applyFill="0" applyBorder="0">
      <alignment horizontal="center" vertical="center"/>
    </xf>
    <xf numFmtId="14" fontId="26" fillId="0" borderId="0" applyFill="0" applyBorder="0">
      <alignment horizontal="center" vertical="center"/>
    </xf>
    <xf numFmtId="14" fontId="26" fillId="0" borderId="0" applyFill="0" applyBorder="0">
      <alignment horizontal="center" vertical="center"/>
    </xf>
    <xf numFmtId="14" fontId="26" fillId="0" borderId="0" applyFill="0" applyBorder="0">
      <alignment horizontal="center" vertical="center"/>
    </xf>
    <xf numFmtId="190" fontId="26" fillId="0" borderId="0" applyFill="0" applyBorder="0">
      <alignment horizontal="center" vertical="center"/>
    </xf>
    <xf numFmtId="190" fontId="26" fillId="0" borderId="0" applyFill="0" applyBorder="0">
      <alignment horizontal="center" vertical="center"/>
    </xf>
    <xf numFmtId="190" fontId="26" fillId="0" borderId="0" applyFill="0" applyBorder="0">
      <alignment horizontal="center" vertical="center"/>
    </xf>
    <xf numFmtId="191" fontId="26" fillId="0" borderId="0" applyFill="0" applyBorder="0">
      <alignment horizontal="center" vertical="center"/>
    </xf>
    <xf numFmtId="190" fontId="26" fillId="0" borderId="0" applyFill="0" applyBorder="0">
      <alignment horizontal="center" vertical="center"/>
    </xf>
    <xf numFmtId="192" fontId="26" fillId="0" borderId="0" applyFill="0" applyBorder="0">
      <alignment horizontal="center" vertical="center"/>
    </xf>
    <xf numFmtId="192" fontId="26" fillId="0" borderId="0" applyFill="0" applyBorder="0">
      <alignment horizontal="center" vertical="center"/>
    </xf>
    <xf numFmtId="192" fontId="26" fillId="0" borderId="0" applyFill="0" applyBorder="0">
      <alignment horizontal="center" vertical="center"/>
    </xf>
    <xf numFmtId="193" fontId="26" fillId="0" borderId="0" applyFill="0" applyBorder="0">
      <alignment horizontal="center" vertical="center"/>
    </xf>
    <xf numFmtId="192" fontId="26" fillId="0" borderId="0" applyFill="0" applyBorder="0">
      <alignment horizontal="center" vertical="center"/>
    </xf>
    <xf numFmtId="176" fontId="26" fillId="0" borderId="0" applyFill="0" applyBorder="0">
      <alignment horizontal="center" vertical="center"/>
    </xf>
    <xf numFmtId="176" fontId="26" fillId="0" borderId="0" applyFill="0" applyBorder="0">
      <alignment horizontal="center" vertical="center"/>
    </xf>
    <xf numFmtId="176" fontId="26" fillId="0" borderId="0" applyFill="0" applyBorder="0">
      <alignment horizontal="center" vertical="center"/>
    </xf>
    <xf numFmtId="194" fontId="26" fillId="0" borderId="0" applyFill="0" applyBorder="0">
      <alignment horizontal="center" vertical="center"/>
    </xf>
    <xf numFmtId="176" fontId="26" fillId="0" borderId="0" applyFill="0" applyBorder="0">
      <alignment horizontal="center" vertical="center"/>
    </xf>
    <xf numFmtId="195" fontId="26" fillId="0" borderId="0" applyFill="0" applyBorder="0">
      <alignment horizontal="center" vertical="center"/>
    </xf>
    <xf numFmtId="195" fontId="26" fillId="0" borderId="0" applyFill="0" applyBorder="0">
      <alignment horizontal="center" vertical="center"/>
    </xf>
    <xf numFmtId="195" fontId="26" fillId="0" borderId="0" applyFill="0" applyBorder="0">
      <alignment horizontal="center" vertical="center"/>
    </xf>
    <xf numFmtId="195" fontId="26" fillId="0" borderId="0" applyFill="0" applyBorder="0">
      <alignment horizontal="center" vertical="center"/>
    </xf>
    <xf numFmtId="0" fontId="78" fillId="80" borderId="34" applyNumberFormat="0" applyAlignment="0" applyProtection="0"/>
    <xf numFmtId="0" fontId="78" fillId="81" borderId="34" applyNumberFormat="0" applyAlignment="0" applyProtection="0"/>
    <xf numFmtId="0" fontId="19" fillId="19" borderId="12" applyNumberFormat="0" applyAlignment="0" applyProtection="0"/>
    <xf numFmtId="0" fontId="78" fillId="81" borderId="34" applyNumberFormat="0" applyAlignment="0" applyProtection="0"/>
    <xf numFmtId="0" fontId="78" fillId="81" borderId="34" applyNumberFormat="0" applyAlignment="0" applyProtection="0"/>
    <xf numFmtId="0" fontId="19" fillId="19" borderId="12" applyNumberFormat="0" applyAlignment="0" applyProtection="0"/>
    <xf numFmtId="0" fontId="78" fillId="81" borderId="34" applyNumberFormat="0" applyAlignment="0" applyProtection="0"/>
    <xf numFmtId="0" fontId="78" fillId="81" borderId="34" applyNumberFormat="0" applyAlignment="0" applyProtection="0"/>
    <xf numFmtId="0" fontId="19" fillId="19" borderId="12" applyNumberFormat="0" applyAlignment="0" applyProtection="0"/>
    <xf numFmtId="0" fontId="31" fillId="57" borderId="0">
      <alignment horizontal="center" wrapText="1"/>
    </xf>
    <xf numFmtId="0" fontId="79" fillId="0" borderId="0" applyNumberFormat="0" applyFill="0" applyBorder="0" applyProtection="0">
      <alignment horizontal="center" vertical="center" wrapText="1"/>
    </xf>
    <xf numFmtId="216" fontId="80" fillId="0" borderId="0" applyBorder="0" applyAlignment="0">
      <alignment horizontal="center"/>
    </xf>
    <xf numFmtId="41" fontId="30" fillId="0" borderId="0" applyFont="0" applyFill="0" applyBorder="0" applyAlignment="0" applyProtection="0"/>
    <xf numFmtId="41" fontId="30"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4" fontId="73" fillId="0" borderId="0" applyFont="0" applyFill="0" applyBorder="0" applyAlignment="0" applyProtection="0"/>
    <xf numFmtId="0" fontId="81" fillId="0" borderId="0" applyFont="0" applyFill="0" applyBorder="0" applyAlignment="0" applyProtection="0">
      <alignment horizontal="right"/>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alignment vertical="top"/>
    </xf>
    <xf numFmtId="0" fontId="6" fillId="0" borderId="0">
      <alignment vertical="top"/>
    </xf>
    <xf numFmtId="0" fontId="6" fillId="0" borderId="0">
      <alignment vertical="top"/>
    </xf>
    <xf numFmtId="0" fontId="6" fillId="0" borderId="0">
      <alignment vertical="top"/>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82" fillId="0" borderId="0" applyFont="0" applyFill="0" applyBorder="0" applyAlignment="0" applyProtection="0"/>
    <xf numFmtId="217" fontId="70" fillId="0" borderId="0" applyFont="0" applyFill="0" applyBorder="0" applyAlignment="0" applyProtection="0"/>
    <xf numFmtId="217" fontId="70" fillId="0" borderId="0" applyFont="0" applyFill="0" applyBorder="0" applyAlignment="0" applyProtection="0"/>
    <xf numFmtId="43" fontId="83" fillId="0" borderId="0" applyFont="0" applyFill="0" applyBorder="0" applyAlignment="0" applyProtection="0"/>
    <xf numFmtId="43" fontId="84" fillId="0" borderId="0" applyFont="0" applyFill="0" applyBorder="0" applyAlignment="0" applyProtection="0"/>
    <xf numFmtId="0" fontId="81" fillId="0" borderId="0" applyFont="0" applyFill="0" applyBorder="0" applyAlignment="0" applyProtection="0">
      <alignment horizontal="right"/>
    </xf>
    <xf numFmtId="43" fontId="30" fillId="0" borderId="0" applyFont="0" applyFill="0" applyBorder="0" applyAlignment="0" applyProtection="0"/>
    <xf numFmtId="43" fontId="8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7" fontId="70" fillId="0" borderId="0" applyFont="0" applyFill="0" applyBorder="0" applyAlignment="0" applyProtection="0"/>
    <xf numFmtId="43" fontId="6" fillId="0" borderId="0" applyFont="0" applyFill="0" applyBorder="0" applyAlignment="0" applyProtection="0"/>
    <xf numFmtId="217" fontId="70" fillId="0" borderId="0" applyFont="0" applyFill="0" applyBorder="0" applyAlignment="0" applyProtection="0"/>
    <xf numFmtId="43" fontId="6" fillId="0" borderId="0" applyFont="0" applyFill="0" applyBorder="0" applyAlignment="0" applyProtection="0"/>
    <xf numFmtId="217" fontId="7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7" fontId="70" fillId="0" borderId="0" applyFont="0" applyFill="0" applyBorder="0" applyAlignment="0" applyProtection="0"/>
    <xf numFmtId="217" fontId="70" fillId="0" borderId="0" applyFont="0" applyFill="0" applyBorder="0" applyAlignment="0" applyProtection="0"/>
    <xf numFmtId="217" fontId="70" fillId="0" borderId="0" applyFont="0" applyFill="0" applyBorder="0" applyAlignment="0" applyProtection="0"/>
    <xf numFmtId="217" fontId="70" fillId="0" borderId="0" applyFont="0" applyFill="0" applyBorder="0" applyAlignment="0" applyProtection="0"/>
    <xf numFmtId="217" fontId="70" fillId="0" borderId="0" applyFont="0" applyFill="0" applyBorder="0" applyAlignment="0" applyProtection="0"/>
    <xf numFmtId="217" fontId="70" fillId="0" borderId="0" applyFont="0" applyFill="0" applyBorder="0" applyAlignment="0" applyProtection="0"/>
    <xf numFmtId="217" fontId="7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3" fillId="0" borderId="0" applyFont="0" applyFill="0" applyBorder="0" applyAlignment="0" applyProtection="0"/>
    <xf numFmtId="43" fontId="6" fillId="0" borderId="0" applyFont="0" applyFill="0" applyBorder="0" applyAlignment="0" applyProtection="0"/>
    <xf numFmtId="43" fontId="84"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85" fillId="0" borderId="0" applyFill="0" applyBorder="0">
      <alignment vertical="center"/>
    </xf>
    <xf numFmtId="0" fontId="86" fillId="0" borderId="0" applyFill="0" applyBorder="0">
      <alignment vertical="center"/>
    </xf>
    <xf numFmtId="0" fontId="87" fillId="0" borderId="0">
      <alignment vertical="center"/>
      <protection locked="0"/>
    </xf>
    <xf numFmtId="0" fontId="57" fillId="0" borderId="0">
      <alignment vertical="center"/>
      <protection locked="0"/>
    </xf>
    <xf numFmtId="0" fontId="60" fillId="0" borderId="0">
      <alignment vertical="center"/>
      <protection locked="0"/>
    </xf>
    <xf numFmtId="0" fontId="86" fillId="0" borderId="0">
      <alignment vertical="center"/>
      <protection locked="0"/>
    </xf>
    <xf numFmtId="0" fontId="61" fillId="0" borderId="0">
      <alignment vertical="center"/>
      <protection locked="0"/>
    </xf>
    <xf numFmtId="208" fontId="73" fillId="0" borderId="0" applyFont="0" applyFill="0" applyBorder="0" applyAlignment="0" applyProtection="0"/>
    <xf numFmtId="218" fontId="88" fillId="0" borderId="0" applyBorder="0"/>
    <xf numFmtId="0" fontId="81" fillId="0" borderId="0" applyFont="0" applyFill="0" applyBorder="0" applyAlignment="0" applyProtection="0">
      <alignment horizontal="right"/>
    </xf>
    <xf numFmtId="44" fontId="6" fillId="0" borderId="0" applyFont="0" applyFill="0" applyBorder="0" applyAlignment="0" applyProtection="0"/>
    <xf numFmtId="44" fontId="2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0" fillId="0" borderId="0" applyFont="0" applyFill="0" applyBorder="0" applyAlignment="0" applyProtection="0"/>
    <xf numFmtId="44" fontId="6" fillId="0" borderId="0" applyFont="0" applyFill="0" applyBorder="0" applyAlignment="0" applyProtection="0"/>
    <xf numFmtId="0" fontId="81"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9" fillId="0" borderId="0" applyFont="0" applyFill="0" applyBorder="0" applyAlignment="0" applyProtection="0"/>
    <xf numFmtId="44" fontId="6" fillId="0" borderId="0" applyFont="0" applyFill="0" applyBorder="0" applyAlignment="0" applyProtection="0"/>
    <xf numFmtId="44" fontId="8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6" fillId="0" borderId="0" applyFont="0" applyFill="0" applyBorder="0" applyAlignment="0" applyProtection="0"/>
    <xf numFmtId="208" fontId="6" fillId="0" borderId="0" applyNumberFormat="0" applyAlignment="0">
      <alignment horizontal="left"/>
      <protection locked="0"/>
    </xf>
    <xf numFmtId="208" fontId="6" fillId="0" borderId="0" applyNumberFormat="0" applyAlignment="0">
      <alignment horizontal="left"/>
      <protection locked="0"/>
    </xf>
    <xf numFmtId="219" fontId="89" fillId="0" borderId="0" applyFont="0" applyFill="0" applyBorder="0" applyAlignment="0" applyProtection="0"/>
    <xf numFmtId="220" fontId="6" fillId="0" borderId="0"/>
    <xf numFmtId="221" fontId="6" fillId="0" borderId="0"/>
    <xf numFmtId="15" fontId="55" fillId="0" borderId="0" applyFont="0" applyFill="0" applyBorder="0" applyAlignment="0" applyProtection="0"/>
    <xf numFmtId="15" fontId="90" fillId="0" borderId="0"/>
    <xf numFmtId="15" fontId="90" fillId="0" borderId="0"/>
    <xf numFmtId="15" fontId="6" fillId="0" borderId="0"/>
    <xf numFmtId="15" fontId="6" fillId="0" borderId="0"/>
    <xf numFmtId="0" fontId="81" fillId="0" borderId="0" applyFont="0" applyFill="0" applyBorder="0" applyAlignment="0" applyProtection="0"/>
    <xf numFmtId="14" fontId="29" fillId="0" borderId="0" applyFill="0" applyBorder="0" applyAlignment="0"/>
    <xf numFmtId="14" fontId="29" fillId="0" borderId="0" applyFill="0" applyBorder="0" applyAlignment="0"/>
    <xf numFmtId="14" fontId="91" fillId="0" borderId="35">
      <alignment horizontal="center"/>
    </xf>
    <xf numFmtId="208" fontId="92" fillId="0" borderId="0" applyFont="0" applyFill="0" applyBorder="0" applyAlignment="0" applyProtection="0">
      <protection locked="0"/>
    </xf>
    <xf numFmtId="39" fontId="82" fillId="0" borderId="0" applyFont="0" applyFill="0" applyBorder="0" applyAlignment="0" applyProtection="0"/>
    <xf numFmtId="222" fontId="93" fillId="0" borderId="0" applyFont="0" applyFill="0" applyBorder="0" applyAlignment="0"/>
    <xf numFmtId="41" fontId="6" fillId="0" borderId="0" applyFont="0" applyFill="0" applyBorder="0" applyAlignment="0" applyProtection="0"/>
    <xf numFmtId="4" fontId="82" fillId="0" borderId="0" applyFont="0" applyFill="0" applyBorder="0" applyAlignment="0" applyProtection="0"/>
    <xf numFmtId="223" fontId="90" fillId="82" borderId="0">
      <alignment horizontal="center"/>
    </xf>
    <xf numFmtId="223" fontId="90" fillId="82" borderId="0">
      <alignment horizontal="center"/>
    </xf>
    <xf numFmtId="0" fontId="90" fillId="82" borderId="0">
      <alignment horizontal="center"/>
    </xf>
    <xf numFmtId="0" fontId="81" fillId="0" borderId="36" applyNumberFormat="0" applyFont="0" applyFill="0" applyAlignment="0" applyProtection="0"/>
    <xf numFmtId="44" fontId="73" fillId="0" borderId="0" applyFill="0" applyBorder="0" applyAlignment="0"/>
    <xf numFmtId="208" fontId="73" fillId="0" borderId="0" applyFill="0" applyBorder="0" applyAlignment="0"/>
    <xf numFmtId="44" fontId="73" fillId="0" borderId="0" applyFill="0" applyBorder="0" applyAlignment="0"/>
    <xf numFmtId="215" fontId="73" fillId="0" borderId="0" applyFill="0" applyBorder="0" applyAlignment="0"/>
    <xf numFmtId="208" fontId="73" fillId="0" borderId="0" applyFill="0" applyBorder="0" applyAlignment="0"/>
    <xf numFmtId="224" fontId="55" fillId="0" borderId="0" applyFont="0" applyFill="0" applyBorder="0" applyAlignment="0" applyProtection="0"/>
    <xf numFmtId="224" fontId="55" fillId="0" borderId="0" applyFont="0" applyFill="0" applyBorder="0" applyAlignment="0" applyProtection="0"/>
    <xf numFmtId="225" fontId="6" fillId="0" borderId="0" applyFont="0" applyFill="0" applyBorder="0" applyAlignment="0" applyProtection="0"/>
    <xf numFmtId="226" fontId="84"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20"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20" fillId="0" borderId="0" applyNumberFormat="0" applyFill="0" applyBorder="0" applyAlignment="0" applyProtection="0"/>
    <xf numFmtId="0" fontId="94" fillId="0" borderId="0" applyNumberFormat="0" applyFill="0" applyBorder="0" applyAlignment="0" applyProtection="0"/>
    <xf numFmtId="0" fontId="20" fillId="0" borderId="0" applyNumberFormat="0" applyFill="0" applyBorder="0" applyAlignment="0" applyProtection="0"/>
    <xf numFmtId="196" fontId="56" fillId="0" borderId="30">
      <alignment horizontal="center" vertical="center"/>
      <protection locked="0"/>
    </xf>
    <xf numFmtId="227" fontId="56" fillId="0" borderId="30">
      <alignment horizontal="right" vertical="center"/>
      <protection locked="0"/>
    </xf>
    <xf numFmtId="198" fontId="56" fillId="0" borderId="30">
      <alignment horizontal="center" vertical="center"/>
      <protection locked="0"/>
    </xf>
    <xf numFmtId="199" fontId="56" fillId="0" borderId="30">
      <alignment horizontal="center" vertical="center"/>
      <protection locked="0"/>
    </xf>
    <xf numFmtId="200" fontId="56" fillId="0" borderId="30">
      <alignment horizontal="center" vertical="center"/>
      <protection locked="0"/>
    </xf>
    <xf numFmtId="0" fontId="56" fillId="0" borderId="30">
      <alignment vertical="center"/>
      <protection locked="0"/>
    </xf>
    <xf numFmtId="201" fontId="56" fillId="0" borderId="30">
      <alignment horizontal="right" vertical="center"/>
      <protection locked="0"/>
    </xf>
    <xf numFmtId="196" fontId="57" fillId="0" borderId="30">
      <alignment horizontal="center" vertical="center"/>
      <protection locked="0"/>
    </xf>
    <xf numFmtId="227" fontId="57" fillId="0" borderId="30">
      <alignment horizontal="right" vertical="center"/>
      <protection locked="0"/>
    </xf>
    <xf numFmtId="0" fontId="58" fillId="77" borderId="0">
      <alignment vertical="center"/>
      <protection locked="0"/>
    </xf>
    <xf numFmtId="0" fontId="59" fillId="77" borderId="0">
      <alignment vertical="center"/>
      <protection locked="0"/>
    </xf>
    <xf numFmtId="0" fontId="60" fillId="77" borderId="0">
      <alignment vertical="center"/>
      <protection locked="0"/>
    </xf>
    <xf numFmtId="0" fontId="57" fillId="77" borderId="0">
      <alignment vertical="center"/>
      <protection locked="0"/>
    </xf>
    <xf numFmtId="198" fontId="57" fillId="0" borderId="30">
      <alignment horizontal="center" vertical="center"/>
      <protection locked="0"/>
    </xf>
    <xf numFmtId="199" fontId="57" fillId="0" borderId="30">
      <alignment horizontal="center" vertical="center"/>
      <protection locked="0"/>
    </xf>
    <xf numFmtId="200" fontId="57" fillId="0" borderId="30">
      <alignment horizontal="center" vertical="center"/>
      <protection locked="0"/>
    </xf>
    <xf numFmtId="0" fontId="61" fillId="77" borderId="0">
      <alignment vertical="center"/>
      <protection locked="0"/>
    </xf>
    <xf numFmtId="0" fontId="57" fillId="0" borderId="30">
      <alignment vertical="center"/>
      <protection locked="0"/>
    </xf>
    <xf numFmtId="0" fontId="62" fillId="77" borderId="0">
      <alignment vertical="center"/>
      <protection locked="0"/>
    </xf>
    <xf numFmtId="196" fontId="22" fillId="77" borderId="0">
      <alignment horizontal="center" vertical="center"/>
      <protection locked="0"/>
    </xf>
    <xf numFmtId="227" fontId="22" fillId="77" borderId="0">
      <alignment horizontal="right" vertical="center"/>
      <protection locked="0"/>
    </xf>
    <xf numFmtId="0" fontId="32" fillId="77" borderId="0">
      <alignment vertical="center"/>
      <protection locked="0"/>
    </xf>
    <xf numFmtId="0" fontId="63" fillId="77" borderId="0">
      <alignment vertical="center"/>
      <protection locked="0"/>
    </xf>
    <xf numFmtId="0" fontId="24" fillId="77" borderId="0">
      <alignment vertical="center"/>
      <protection locked="0"/>
    </xf>
    <xf numFmtId="0" fontId="22" fillId="77" borderId="0">
      <alignment vertical="center"/>
      <protection locked="0"/>
    </xf>
    <xf numFmtId="0" fontId="22" fillId="77" borderId="0">
      <alignment horizontal="left" vertical="center"/>
      <protection locked="0"/>
    </xf>
    <xf numFmtId="198" fontId="22" fillId="77" borderId="0">
      <alignment horizontal="center" vertical="center"/>
      <protection locked="0"/>
    </xf>
    <xf numFmtId="199" fontId="22" fillId="77" borderId="0">
      <alignment horizontal="center" vertical="center"/>
      <protection locked="0"/>
    </xf>
    <xf numFmtId="200" fontId="22" fillId="0" borderId="0">
      <alignment horizontal="center" vertical="center"/>
      <protection locked="0"/>
    </xf>
    <xf numFmtId="0" fontId="22" fillId="77" borderId="0">
      <alignment horizontal="center" vertical="center"/>
      <protection locked="0"/>
    </xf>
    <xf numFmtId="201" fontId="22" fillId="77" borderId="0">
      <alignment horizontal="right" vertical="center"/>
      <protection locked="0"/>
    </xf>
    <xf numFmtId="41" fontId="95" fillId="0" borderId="0" applyBorder="0">
      <alignment horizontal="right"/>
    </xf>
    <xf numFmtId="0" fontId="96" fillId="0" borderId="0" applyFill="0" applyBorder="0" applyProtection="0">
      <alignment horizontal="left"/>
    </xf>
    <xf numFmtId="196" fontId="56" fillId="0" borderId="0" applyFill="0" applyBorder="0">
      <alignment horizontal="right" vertical="center"/>
    </xf>
    <xf numFmtId="197" fontId="56" fillId="0" borderId="0" applyFill="0" applyBorder="0">
      <alignment horizontal="right" vertical="center"/>
    </xf>
    <xf numFmtId="198" fontId="56" fillId="0" borderId="0" applyFill="0" applyBorder="0">
      <alignment horizontal="right" vertical="center"/>
    </xf>
    <xf numFmtId="199" fontId="56" fillId="0" borderId="0" applyFill="0" applyBorder="0">
      <alignment horizontal="center" vertical="center"/>
    </xf>
    <xf numFmtId="200" fontId="56" fillId="0" borderId="0" applyFill="0" applyBorder="0">
      <alignment horizontal="center" vertical="center"/>
    </xf>
    <xf numFmtId="0" fontId="97" fillId="0" borderId="0" applyFill="0" applyBorder="0">
      <alignment horizontal="right" vertical="center"/>
    </xf>
    <xf numFmtId="201" fontId="56" fillId="0" borderId="0" applyFill="0" applyBorder="0">
      <alignment horizontal="right" vertical="center"/>
    </xf>
    <xf numFmtId="227" fontId="98" fillId="0" borderId="0">
      <alignment horizontal="right" vertical="center"/>
      <protection locked="0"/>
    </xf>
    <xf numFmtId="228" fontId="57" fillId="0" borderId="0">
      <alignment horizontal="center" vertical="center"/>
      <protection locked="0"/>
    </xf>
    <xf numFmtId="0" fontId="58" fillId="0" borderId="0">
      <alignment vertical="center"/>
      <protection locked="0"/>
    </xf>
    <xf numFmtId="0" fontId="59" fillId="0" borderId="0">
      <alignment vertical="center"/>
      <protection locked="0"/>
    </xf>
    <xf numFmtId="0" fontId="60" fillId="0" borderId="0">
      <alignment vertical="center"/>
      <protection locked="0"/>
    </xf>
    <xf numFmtId="0" fontId="57" fillId="0" borderId="0">
      <alignment vertical="center"/>
      <protection locked="0"/>
    </xf>
    <xf numFmtId="229" fontId="57" fillId="0" borderId="0">
      <alignment horizontal="center" vertical="center"/>
      <protection locked="0"/>
    </xf>
    <xf numFmtId="230" fontId="57" fillId="0" borderId="0">
      <alignment horizontal="center" vertical="center"/>
      <protection locked="0"/>
    </xf>
    <xf numFmtId="231" fontId="57" fillId="0" borderId="0">
      <alignment horizontal="center" vertical="center"/>
      <protection locked="0"/>
    </xf>
    <xf numFmtId="0" fontId="61" fillId="0" borderId="0">
      <alignment vertical="center"/>
      <protection locked="0"/>
    </xf>
    <xf numFmtId="0" fontId="62" fillId="0" borderId="0">
      <alignment vertical="center"/>
      <protection locked="0"/>
    </xf>
    <xf numFmtId="196" fontId="22" fillId="0" borderId="0">
      <alignment horizontal="center" vertical="center"/>
      <protection locked="0"/>
    </xf>
    <xf numFmtId="227" fontId="22" fillId="0" borderId="0">
      <alignment horizontal="right" vertical="center"/>
      <protection locked="0"/>
    </xf>
    <xf numFmtId="0" fontId="32" fillId="0" borderId="0">
      <alignment vertical="center"/>
      <protection locked="0"/>
    </xf>
    <xf numFmtId="0" fontId="63" fillId="0" borderId="0">
      <alignment vertical="center"/>
      <protection locked="0"/>
    </xf>
    <xf numFmtId="0" fontId="24" fillId="0" borderId="0">
      <alignment vertical="center"/>
      <protection locked="0"/>
    </xf>
    <xf numFmtId="0" fontId="22" fillId="0" borderId="0">
      <alignment vertical="center"/>
      <protection locked="0"/>
    </xf>
    <xf numFmtId="198" fontId="22" fillId="0" borderId="0">
      <alignment horizontal="center" vertical="center"/>
      <protection locked="0"/>
    </xf>
    <xf numFmtId="199" fontId="22" fillId="0" borderId="0">
      <alignment horizontal="center" vertical="center"/>
      <protection locked="0"/>
    </xf>
    <xf numFmtId="200" fontId="22" fillId="0" borderId="0">
      <alignment horizontal="center" vertical="center"/>
      <protection locked="0"/>
    </xf>
    <xf numFmtId="0" fontId="24" fillId="0" borderId="0">
      <alignment horizontal="right" vertical="center"/>
      <protection locked="0"/>
    </xf>
    <xf numFmtId="201" fontId="22" fillId="0" borderId="0">
      <alignment horizontal="right" vertical="center"/>
      <protection locked="0"/>
    </xf>
    <xf numFmtId="5" fontId="22" fillId="0" borderId="0">
      <alignment horizontal="center" vertical="center"/>
      <protection locked="0"/>
    </xf>
    <xf numFmtId="14" fontId="22" fillId="0" borderId="0">
      <alignment horizontal="center" vertical="center"/>
      <protection locked="0"/>
    </xf>
    <xf numFmtId="184" fontId="22" fillId="0" borderId="0">
      <alignment horizontal="center" vertical="center"/>
      <protection locked="0"/>
    </xf>
    <xf numFmtId="37" fontId="22" fillId="0" borderId="0">
      <alignment horizontal="center" vertical="center"/>
      <protection locked="0"/>
    </xf>
    <xf numFmtId="185" fontId="22" fillId="0" borderId="0">
      <alignment horizontal="center" vertical="center"/>
      <protection locked="0"/>
    </xf>
    <xf numFmtId="0" fontId="22" fillId="0" borderId="0">
      <alignment horizontal="center" vertical="center"/>
      <protection locked="0"/>
    </xf>
    <xf numFmtId="223" fontId="90" fillId="0" borderId="0"/>
    <xf numFmtId="223" fontId="90" fillId="0" borderId="0"/>
    <xf numFmtId="0" fontId="90" fillId="0" borderId="0"/>
    <xf numFmtId="208" fontId="45" fillId="0" borderId="0">
      <alignment horizontal="right"/>
    </xf>
    <xf numFmtId="208" fontId="45" fillId="0" borderId="0">
      <alignment horizontal="right"/>
    </xf>
    <xf numFmtId="0" fontId="99" fillId="52" borderId="0"/>
    <xf numFmtId="0" fontId="100" fillId="60" borderId="0" applyNumberFormat="0" applyBorder="0" applyAlignment="0" applyProtection="0"/>
    <xf numFmtId="0" fontId="100" fillId="58" borderId="0" applyNumberFormat="0" applyBorder="0" applyAlignment="0" applyProtection="0"/>
    <xf numFmtId="0" fontId="12" fillId="60" borderId="0" applyNumberFormat="0" applyBorder="0" applyAlignment="0" applyProtection="0"/>
    <xf numFmtId="0" fontId="100" fillId="58" borderId="0" applyNumberFormat="0" applyBorder="0" applyAlignment="0" applyProtection="0"/>
    <xf numFmtId="0" fontId="100" fillId="58" borderId="0" applyNumberFormat="0" applyBorder="0" applyAlignment="0" applyProtection="0"/>
    <xf numFmtId="0" fontId="12" fillId="60" borderId="0" applyNumberFormat="0" applyBorder="0" applyAlignment="0" applyProtection="0"/>
    <xf numFmtId="0" fontId="100" fillId="60" borderId="0" applyNumberFormat="0" applyBorder="0" applyAlignment="0" applyProtection="0"/>
    <xf numFmtId="0" fontId="12" fillId="60" borderId="0" applyNumberFormat="0" applyBorder="0" applyAlignment="0" applyProtection="0"/>
    <xf numFmtId="0" fontId="101" fillId="83" borderId="37" applyNumberFormat="0" applyFont="0" applyAlignment="0" applyProtection="0">
      <protection hidden="1"/>
    </xf>
    <xf numFmtId="0" fontId="101" fillId="83" borderId="37" applyNumberFormat="0" applyFont="0" applyAlignment="0" applyProtection="0">
      <protection hidden="1"/>
    </xf>
    <xf numFmtId="0" fontId="101" fillId="83" borderId="37" applyNumberFormat="0" applyFont="0" applyAlignment="0" applyProtection="0">
      <protection hidden="1"/>
    </xf>
    <xf numFmtId="0" fontId="81" fillId="0" borderId="0" applyFont="0" applyFill="0" applyBorder="0" applyAlignment="0" applyProtection="0">
      <alignment horizontal="right"/>
    </xf>
    <xf numFmtId="0" fontId="102" fillId="0" borderId="24">
      <alignment horizontal="left"/>
    </xf>
    <xf numFmtId="0" fontId="103" fillId="0" borderId="0">
      <alignment horizontal="right"/>
    </xf>
    <xf numFmtId="37" fontId="71" fillId="0" borderId="0">
      <alignment horizontal="right"/>
    </xf>
    <xf numFmtId="0" fontId="104" fillId="0" borderId="0">
      <alignment horizontal="left"/>
    </xf>
    <xf numFmtId="37" fontId="105" fillId="0" borderId="0">
      <alignment horizontal="right"/>
    </xf>
    <xf numFmtId="0" fontId="106" fillId="0" borderId="0" applyProtection="0">
      <alignment horizontal="right"/>
    </xf>
    <xf numFmtId="0" fontId="107" fillId="0" borderId="38" applyNumberFormat="0" applyAlignment="0" applyProtection="0">
      <alignment horizontal="left" vertical="center"/>
    </xf>
    <xf numFmtId="49" fontId="108" fillId="0" borderId="0">
      <alignment horizontal="left" vertical="top" indent="1"/>
    </xf>
    <xf numFmtId="0" fontId="107" fillId="0" borderId="26">
      <alignment horizontal="left" vertical="center"/>
    </xf>
    <xf numFmtId="49" fontId="72" fillId="0" borderId="0">
      <alignment horizontal="left" vertical="top" indent="1"/>
    </xf>
    <xf numFmtId="49" fontId="45" fillId="0" borderId="0">
      <alignment horizontal="left" vertical="top" indent="1"/>
    </xf>
    <xf numFmtId="0" fontId="109" fillId="0" borderId="24">
      <alignment horizontal="center"/>
    </xf>
    <xf numFmtId="0" fontId="45" fillId="0" borderId="0" applyFill="0" applyBorder="0">
      <alignment vertical="center"/>
    </xf>
    <xf numFmtId="0" fontId="110" fillId="0" borderId="39" applyNumberFormat="0" applyFill="0" applyAlignment="0" applyProtection="0"/>
    <xf numFmtId="0" fontId="111" fillId="0" borderId="40" applyNumberFormat="0" applyFill="0" applyAlignment="0" applyProtection="0"/>
    <xf numFmtId="0" fontId="110" fillId="0" borderId="39" applyNumberFormat="0" applyFill="0" applyAlignment="0" applyProtection="0"/>
    <xf numFmtId="0" fontId="110" fillId="0" borderId="39" applyNumberFormat="0" applyFill="0" applyAlignment="0" applyProtection="0"/>
    <xf numFmtId="0" fontId="111" fillId="0" borderId="40" applyNumberFormat="0" applyFill="0" applyAlignment="0" applyProtection="0"/>
    <xf numFmtId="0" fontId="45" fillId="0" borderId="0" applyFill="0" applyBorder="0">
      <alignment vertical="center"/>
    </xf>
    <xf numFmtId="0" fontId="111" fillId="0" borderId="40" applyNumberFormat="0" applyFill="0" applyAlignment="0" applyProtection="0"/>
    <xf numFmtId="0" fontId="45" fillId="0" borderId="0" applyFill="0" applyBorder="0">
      <alignment vertical="center"/>
    </xf>
    <xf numFmtId="0" fontId="111" fillId="0" borderId="40" applyNumberFormat="0" applyFill="0" applyAlignment="0" applyProtection="0"/>
    <xf numFmtId="0" fontId="111" fillId="0" borderId="40" applyNumberFormat="0" applyFill="0" applyAlignment="0" applyProtection="0"/>
    <xf numFmtId="0" fontId="112" fillId="0" borderId="0" applyFill="0" applyBorder="0">
      <alignment vertical="center"/>
    </xf>
    <xf numFmtId="0" fontId="113" fillId="0" borderId="41" applyNumberFormat="0" applyFill="0" applyAlignment="0" applyProtection="0"/>
    <xf numFmtId="0" fontId="114" fillId="0" borderId="42" applyNumberFormat="0" applyFill="0" applyAlignment="0" applyProtection="0"/>
    <xf numFmtId="0" fontId="113" fillId="0" borderId="41" applyNumberFormat="0" applyFill="0" applyAlignment="0" applyProtection="0"/>
    <xf numFmtId="0" fontId="113" fillId="0" borderId="41" applyNumberFormat="0" applyFill="0" applyAlignment="0" applyProtection="0"/>
    <xf numFmtId="0" fontId="114" fillId="0" borderId="42" applyNumberFormat="0" applyFill="0" applyAlignment="0" applyProtection="0"/>
    <xf numFmtId="0" fontId="112" fillId="0" borderId="0" applyFill="0" applyBorder="0">
      <alignment vertical="center"/>
    </xf>
    <xf numFmtId="0" fontId="114" fillId="0" borderId="42" applyNumberFormat="0" applyFill="0" applyAlignment="0" applyProtection="0"/>
    <xf numFmtId="0" fontId="114" fillId="0" borderId="42" applyNumberFormat="0" applyFill="0" applyAlignment="0" applyProtection="0"/>
    <xf numFmtId="0" fontId="114" fillId="0" borderId="42" applyNumberFormat="0" applyFill="0" applyAlignment="0" applyProtection="0"/>
    <xf numFmtId="0" fontId="31" fillId="0" borderId="0" applyFill="0" applyBorder="0">
      <alignment vertical="center"/>
    </xf>
    <xf numFmtId="0" fontId="115" fillId="0" borderId="43" applyNumberFormat="0" applyFill="0" applyAlignment="0" applyProtection="0"/>
    <xf numFmtId="0" fontId="116" fillId="0" borderId="44" applyNumberFormat="0" applyFill="0" applyAlignment="0" applyProtection="0"/>
    <xf numFmtId="0" fontId="115" fillId="0" borderId="43" applyNumberFormat="0" applyFill="0" applyAlignment="0" applyProtection="0"/>
    <xf numFmtId="0" fontId="115" fillId="0" borderId="43" applyNumberFormat="0" applyFill="0" applyAlignment="0" applyProtection="0"/>
    <xf numFmtId="0" fontId="116" fillId="0" borderId="44" applyNumberFormat="0" applyFill="0" applyAlignment="0" applyProtection="0"/>
    <xf numFmtId="0" fontId="31" fillId="0" borderId="0" applyFill="0" applyBorder="0">
      <alignment vertical="center"/>
    </xf>
    <xf numFmtId="0" fontId="116" fillId="0" borderId="44" applyNumberFormat="0" applyFill="0" applyAlignment="0" applyProtection="0"/>
    <xf numFmtId="0" fontId="31" fillId="0" borderId="0" applyFill="0" applyBorder="0">
      <alignment vertical="center"/>
    </xf>
    <xf numFmtId="0" fontId="116" fillId="0" borderId="44" applyNumberFormat="0" applyFill="0" applyAlignment="0" applyProtection="0"/>
    <xf numFmtId="0" fontId="116" fillId="0" borderId="44" applyNumberFormat="0" applyFill="0" applyAlignment="0" applyProtection="0"/>
    <xf numFmtId="0" fontId="26" fillId="0" borderId="0" applyFill="0" applyBorder="0">
      <alignment vertical="center"/>
    </xf>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26" fillId="0" borderId="0" applyFill="0" applyBorder="0">
      <alignment vertical="center"/>
    </xf>
    <xf numFmtId="0" fontId="116" fillId="0" borderId="0" applyNumberFormat="0" applyFill="0" applyBorder="0" applyAlignment="0" applyProtection="0"/>
    <xf numFmtId="0" fontId="26" fillId="0" borderId="0" applyFill="0" applyBorder="0">
      <alignment vertical="center"/>
    </xf>
    <xf numFmtId="0" fontId="116" fillId="0" borderId="0" applyNumberFormat="0" applyFill="0" applyBorder="0" applyAlignment="0" applyProtection="0"/>
    <xf numFmtId="0" fontId="116" fillId="0" borderId="0" applyNumberFormat="0" applyFill="0" applyBorder="0" applyAlignment="0" applyProtection="0"/>
    <xf numFmtId="0" fontId="117" fillId="0" borderId="17"/>
    <xf numFmtId="0" fontId="40" fillId="84" borderId="0" applyNumberFormat="0" applyBorder="0" applyProtection="0">
      <alignment horizontal="center" vertical="center" wrapText="1"/>
    </xf>
    <xf numFmtId="232" fontId="29" fillId="0" borderId="0">
      <alignment horizontal="left"/>
    </xf>
    <xf numFmtId="0" fontId="32" fillId="0" borderId="0"/>
    <xf numFmtId="0" fontId="118" fillId="85" borderId="0" applyFont="0" applyAlignment="0">
      <alignment horizontal="left"/>
    </xf>
    <xf numFmtId="0" fontId="90" fillId="1" borderId="0"/>
    <xf numFmtId="0" fontId="90" fillId="1" borderId="0"/>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2" fillId="0" borderId="0" applyFill="0" applyBorder="0">
      <alignment horizontal="center" vertical="center"/>
      <protection locked="0"/>
    </xf>
    <xf numFmtId="0" fontId="122" fillId="0" borderId="0" applyFill="0" applyBorder="0">
      <alignment horizontal="center" vertical="center"/>
      <protection locked="0"/>
    </xf>
    <xf numFmtId="0" fontId="123" fillId="0" borderId="0" applyFill="0" applyBorder="0">
      <alignment horizontal="left" vertical="center"/>
      <protection locked="0"/>
    </xf>
    <xf numFmtId="0" fontId="123" fillId="0" borderId="0" applyFill="0" applyBorder="0">
      <alignment horizontal="left" vertical="center"/>
      <protection locked="0"/>
    </xf>
    <xf numFmtId="0" fontId="26" fillId="0" borderId="0">
      <alignment horizontal="left"/>
    </xf>
    <xf numFmtId="0" fontId="26" fillId="0" borderId="0">
      <alignment horizontal="left"/>
    </xf>
    <xf numFmtId="0" fontId="26" fillId="0" borderId="0">
      <alignment horizontal="left"/>
    </xf>
    <xf numFmtId="4" fontId="23" fillId="86" borderId="0"/>
    <xf numFmtId="4" fontId="23" fillId="86" borderId="0"/>
    <xf numFmtId="4" fontId="23" fillId="86" borderId="0"/>
    <xf numFmtId="4" fontId="23" fillId="87" borderId="0"/>
    <xf numFmtId="4" fontId="23" fillId="87" borderId="0"/>
    <xf numFmtId="4" fontId="23" fillId="87" borderId="0"/>
    <xf numFmtId="4" fontId="26" fillId="63" borderId="0"/>
    <xf numFmtId="4" fontId="26" fillId="63" borderId="0"/>
    <xf numFmtId="4" fontId="26" fillId="63" borderId="0"/>
    <xf numFmtId="0" fontId="23" fillId="88" borderId="0">
      <alignment horizontal="left"/>
    </xf>
    <xf numFmtId="0" fontId="23" fillId="88" borderId="0">
      <alignment horizontal="left"/>
    </xf>
    <xf numFmtId="0" fontId="23" fillId="88" borderId="0">
      <alignment horizontal="left"/>
    </xf>
    <xf numFmtId="0" fontId="124" fillId="13" borderId="0"/>
    <xf numFmtId="0" fontId="124" fillId="13" borderId="0"/>
    <xf numFmtId="0" fontId="124" fillId="13" borderId="0"/>
    <xf numFmtId="0" fontId="124" fillId="13" borderId="0"/>
    <xf numFmtId="0" fontId="124" fillId="13" borderId="0"/>
    <xf numFmtId="0" fontId="124" fillId="13" borderId="0"/>
    <xf numFmtId="0" fontId="124" fillId="13" borderId="0"/>
    <xf numFmtId="0" fontId="125" fillId="13" borderId="0"/>
    <xf numFmtId="0" fontId="125" fillId="13" borderId="0"/>
    <xf numFmtId="0" fontId="125" fillId="13" borderId="0"/>
    <xf numFmtId="0" fontId="125" fillId="13" borderId="0"/>
    <xf numFmtId="0" fontId="125" fillId="13" borderId="0"/>
    <xf numFmtId="0" fontId="125" fillId="13" borderId="0"/>
    <xf numFmtId="0" fontId="125" fillId="13" borderId="0"/>
    <xf numFmtId="233" fontId="26" fillId="0" borderId="0">
      <alignment horizontal="right"/>
    </xf>
    <xf numFmtId="233" fontId="26" fillId="0" borderId="0">
      <alignment horizontal="right"/>
    </xf>
    <xf numFmtId="233" fontId="26" fillId="0" borderId="0">
      <alignment horizontal="right"/>
    </xf>
    <xf numFmtId="233" fontId="22" fillId="57" borderId="35">
      <alignment horizontal="right"/>
    </xf>
    <xf numFmtId="0" fontId="25" fillId="89" borderId="0">
      <alignment horizontal="left"/>
    </xf>
    <xf numFmtId="0" fontId="25" fillId="89" borderId="0">
      <alignment horizontal="left"/>
    </xf>
    <xf numFmtId="0" fontId="25" fillId="89" borderId="0">
      <alignment horizontal="left"/>
    </xf>
    <xf numFmtId="0" fontId="25" fillId="88" borderId="0">
      <alignment horizontal="left"/>
    </xf>
    <xf numFmtId="0" fontId="25" fillId="88" borderId="0">
      <alignment horizontal="left"/>
    </xf>
    <xf numFmtId="0" fontId="25" fillId="88" borderId="0">
      <alignment horizontal="left"/>
    </xf>
    <xf numFmtId="0" fontId="126" fillId="0" borderId="0">
      <alignment horizontal="left"/>
    </xf>
    <xf numFmtId="0" fontId="126" fillId="0" borderId="0">
      <alignment horizontal="left"/>
    </xf>
    <xf numFmtId="0" fontId="126" fillId="0" borderId="0">
      <alignment horizontal="left"/>
    </xf>
    <xf numFmtId="0" fontId="26" fillId="0" borderId="0">
      <alignment horizontal="left"/>
    </xf>
    <xf numFmtId="0" fontId="26" fillId="0" borderId="0">
      <alignment horizontal="left"/>
    </xf>
    <xf numFmtId="0" fontId="26" fillId="0" borderId="0">
      <alignment horizontal="left"/>
    </xf>
    <xf numFmtId="0" fontId="107" fillId="0" borderId="0"/>
    <xf numFmtId="0" fontId="107" fillId="0" borderId="0"/>
    <xf numFmtId="0" fontId="107" fillId="0" borderId="0"/>
    <xf numFmtId="0" fontId="107" fillId="0" borderId="0"/>
    <xf numFmtId="0" fontId="127" fillId="0" borderId="0">
      <alignment horizontal="left"/>
    </xf>
    <xf numFmtId="0" fontId="127" fillId="0" borderId="0">
      <alignment horizontal="left"/>
    </xf>
    <xf numFmtId="0" fontId="127" fillId="0" borderId="0">
      <alignment horizontal="left"/>
    </xf>
    <xf numFmtId="0" fontId="126" fillId="0" borderId="0"/>
    <xf numFmtId="0" fontId="126" fillId="0" borderId="0"/>
    <xf numFmtId="0" fontId="126" fillId="0" borderId="0"/>
    <xf numFmtId="0" fontId="126" fillId="0" borderId="0"/>
    <xf numFmtId="0" fontId="126" fillId="0" borderId="0"/>
    <xf numFmtId="0" fontId="126" fillId="0" borderId="0"/>
    <xf numFmtId="0" fontId="128" fillId="0" borderId="0" applyNumberFormat="0" applyFill="0" applyBorder="0" applyAlignment="0" applyProtection="0">
      <alignment horizontal="left"/>
    </xf>
    <xf numFmtId="169" fontId="129" fillId="0" borderId="45" applyFill="0" applyBorder="0" applyAlignment="0">
      <alignment horizontal="center"/>
      <protection locked="0"/>
    </xf>
    <xf numFmtId="208" fontId="129" fillId="0" borderId="0" applyFill="0" applyBorder="0" applyAlignment="0">
      <protection locked="0"/>
    </xf>
    <xf numFmtId="3" fontId="47" fillId="58" borderId="0" applyNumberFormat="0" applyFont="0" applyBorder="0" applyAlignment="0">
      <alignment vertical="top"/>
      <protection locked="0"/>
    </xf>
    <xf numFmtId="0" fontId="130" fillId="55" borderId="33" applyNumberFormat="0" applyAlignment="0" applyProtection="0"/>
    <xf numFmtId="0" fontId="15" fillId="63" borderId="9" applyNumberFormat="0" applyAlignment="0" applyProtection="0"/>
    <xf numFmtId="0" fontId="130" fillId="55" borderId="33" applyNumberFormat="0" applyAlignment="0" applyProtection="0"/>
    <xf numFmtId="0" fontId="130" fillId="55" borderId="33" applyNumberFormat="0" applyAlignment="0" applyProtection="0"/>
    <xf numFmtId="0" fontId="15" fillId="63" borderId="9" applyNumberFormat="0" applyAlignment="0" applyProtection="0"/>
    <xf numFmtId="3" fontId="47" fillId="58" borderId="0" applyNumberFormat="0" applyFont="0" applyBorder="0" applyAlignment="0">
      <alignment vertical="top"/>
      <protection locked="0"/>
    </xf>
    <xf numFmtId="0" fontId="130" fillId="63" borderId="33" applyNumberFormat="0" applyAlignment="0" applyProtection="0"/>
    <xf numFmtId="222" fontId="129" fillId="0" borderId="0" applyFill="0" applyBorder="0" applyAlignment="0" applyProtection="0">
      <protection locked="0"/>
    </xf>
    <xf numFmtId="0" fontId="15" fillId="63" borderId="9" applyNumberFormat="0" applyAlignment="0" applyProtection="0"/>
    <xf numFmtId="0" fontId="130" fillId="63" borderId="33" applyNumberFormat="0" applyAlignment="0" applyProtection="0"/>
    <xf numFmtId="0" fontId="130" fillId="55" borderId="33" applyNumberFormat="0" applyAlignment="0" applyProtection="0"/>
    <xf numFmtId="0" fontId="85" fillId="0" borderId="0" applyFill="0" applyBorder="0">
      <alignment vertical="center"/>
    </xf>
    <xf numFmtId="228" fontId="56" fillId="0" borderId="0" applyFill="0" applyBorder="0">
      <alignment horizontal="center" vertical="center"/>
    </xf>
    <xf numFmtId="227" fontId="56" fillId="0" borderId="0" applyFill="0" applyBorder="0">
      <alignment horizontal="right" vertical="center"/>
    </xf>
    <xf numFmtId="229" fontId="56" fillId="0" borderId="0" applyFill="0" applyBorder="0">
      <alignment horizontal="center" vertical="center"/>
    </xf>
    <xf numFmtId="230" fontId="56" fillId="0" borderId="0" applyFill="0" applyBorder="0">
      <alignment horizontal="center" vertical="center"/>
    </xf>
    <xf numFmtId="231" fontId="56" fillId="0" borderId="0" applyFill="0" applyBorder="0">
      <alignment horizontal="center" vertical="center"/>
    </xf>
    <xf numFmtId="201" fontId="56" fillId="0" borderId="0" applyFill="0" applyBorder="0">
      <alignment horizontal="right" vertical="center"/>
    </xf>
    <xf numFmtId="0" fontId="131" fillId="0" borderId="0" applyFill="0" applyBorder="0">
      <alignment vertical="center"/>
    </xf>
    <xf numFmtId="0" fontId="132" fillId="0" borderId="0" applyFill="0" applyBorder="0">
      <alignment vertical="center"/>
    </xf>
    <xf numFmtId="0" fontId="97" fillId="0" borderId="0" applyFill="0" applyBorder="0">
      <alignment vertical="center"/>
    </xf>
    <xf numFmtId="0" fontId="56" fillId="0" borderId="0" applyFill="0" applyBorder="0">
      <alignment vertical="center"/>
    </xf>
    <xf numFmtId="5" fontId="56" fillId="0" borderId="0" applyFill="0" applyBorder="0">
      <alignment horizontal="center" vertical="center"/>
    </xf>
    <xf numFmtId="183" fontId="56" fillId="0" borderId="0" applyFill="0" applyBorder="0">
      <alignment horizontal="center" vertical="center"/>
    </xf>
    <xf numFmtId="184" fontId="56" fillId="0" borderId="0" applyFill="0" applyBorder="0">
      <alignment horizontal="center" vertical="center"/>
    </xf>
    <xf numFmtId="37" fontId="56" fillId="0" borderId="0" applyFill="0" applyBorder="0">
      <alignment horizontal="center" vertical="center"/>
    </xf>
    <xf numFmtId="185" fontId="56" fillId="0" borderId="0" applyFill="0" applyBorder="0">
      <alignment horizontal="center" vertical="center"/>
    </xf>
    <xf numFmtId="0" fontId="56" fillId="0" borderId="0" applyFill="0" applyBorder="0">
      <alignment horizontal="center" vertical="center"/>
    </xf>
    <xf numFmtId="186" fontId="56" fillId="0" borderId="0" applyFill="0" applyBorder="0">
      <alignment horizontal="center" vertical="center"/>
    </xf>
    <xf numFmtId="0" fontId="133" fillId="0" borderId="0" applyFill="0" applyBorder="0">
      <alignment vertical="center"/>
    </xf>
    <xf numFmtId="234" fontId="49" fillId="0" borderId="46" applyBorder="0" applyAlignment="0"/>
    <xf numFmtId="235" fontId="134" fillId="90" borderId="0" applyNumberFormat="0" applyBorder="0" applyAlignment="0"/>
    <xf numFmtId="0" fontId="135" fillId="0" borderId="0"/>
    <xf numFmtId="0" fontId="135" fillId="0" borderId="24"/>
    <xf numFmtId="0" fontId="136" fillId="0" borderId="24">
      <alignment horizontal="centerContinuous"/>
    </xf>
    <xf numFmtId="0" fontId="136" fillId="0" borderId="24">
      <alignment horizontal="right"/>
    </xf>
    <xf numFmtId="215" fontId="137" fillId="46" borderId="0"/>
    <xf numFmtId="215" fontId="137" fillId="46" borderId="24"/>
    <xf numFmtId="215" fontId="135" fillId="0" borderId="24"/>
    <xf numFmtId="215" fontId="135" fillId="0" borderId="0"/>
    <xf numFmtId="0" fontId="136" fillId="0" borderId="24"/>
    <xf numFmtId="0" fontId="138" fillId="0" borderId="0"/>
    <xf numFmtId="44" fontId="73" fillId="0" borderId="0" applyFill="0" applyBorder="0" applyAlignment="0"/>
    <xf numFmtId="208" fontId="73" fillId="0" borderId="0" applyFill="0" applyBorder="0" applyAlignment="0"/>
    <xf numFmtId="44" fontId="73" fillId="0" borderId="0" applyFill="0" applyBorder="0" applyAlignment="0"/>
    <xf numFmtId="215" fontId="73" fillId="0" borderId="0" applyFill="0" applyBorder="0" applyAlignment="0"/>
    <xf numFmtId="208" fontId="73" fillId="0" borderId="0" applyFill="0" applyBorder="0" applyAlignment="0"/>
    <xf numFmtId="0" fontId="139" fillId="0" borderId="47" applyNumberFormat="0" applyFill="0" applyAlignment="0" applyProtection="0"/>
    <xf numFmtId="0" fontId="140" fillId="0" borderId="48" applyNumberFormat="0" applyFill="0" applyAlignment="0" applyProtection="0"/>
    <xf numFmtId="0" fontId="139" fillId="0" borderId="47" applyNumberFormat="0" applyFill="0" applyAlignment="0" applyProtection="0"/>
    <xf numFmtId="0" fontId="140" fillId="0" borderId="48" applyNumberFormat="0" applyFill="0" applyAlignment="0" applyProtection="0"/>
    <xf numFmtId="0" fontId="140" fillId="0" borderId="48" applyNumberFormat="0" applyFill="0" applyAlignment="0" applyProtection="0"/>
    <xf numFmtId="0" fontId="139" fillId="0" borderId="47" applyNumberFormat="0" applyFill="0" applyAlignment="0" applyProtection="0"/>
    <xf numFmtId="0" fontId="139" fillId="0" borderId="47" applyNumberFormat="0" applyFill="0" applyAlignment="0" applyProtection="0"/>
    <xf numFmtId="0" fontId="139" fillId="0" borderId="47" applyNumberFormat="0" applyFill="0" applyAlignment="0" applyProtection="0"/>
    <xf numFmtId="0" fontId="31" fillId="0" borderId="15" applyFill="0">
      <alignment horizontal="center" vertical="center"/>
    </xf>
    <xf numFmtId="0" fontId="31" fillId="0" borderId="15" applyFill="0">
      <alignment horizontal="center" vertical="center"/>
    </xf>
    <xf numFmtId="0" fontId="31" fillId="0" borderId="15" applyFill="0">
      <alignment horizontal="center" vertical="center"/>
    </xf>
    <xf numFmtId="0" fontId="26" fillId="0" borderId="15" applyFill="0">
      <alignment horizontal="center" vertical="center"/>
    </xf>
    <xf numFmtId="0" fontId="26" fillId="0" borderId="15" applyFill="0">
      <alignment horizontal="center" vertical="center"/>
    </xf>
    <xf numFmtId="0" fontId="26" fillId="0" borderId="15" applyFill="0">
      <alignment horizontal="center" vertical="center"/>
    </xf>
    <xf numFmtId="0" fontId="26" fillId="0" borderId="35" applyFill="0">
      <alignment horizontal="center" vertical="center"/>
    </xf>
    <xf numFmtId="0" fontId="26" fillId="0" borderId="15" applyFill="0">
      <alignment horizontal="center" vertical="center"/>
    </xf>
    <xf numFmtId="192" fontId="26" fillId="0" borderId="15" applyFill="0">
      <alignment horizontal="center" vertical="center"/>
    </xf>
    <xf numFmtId="192" fontId="26" fillId="0" borderId="15" applyFill="0">
      <alignment horizontal="center" vertical="center"/>
    </xf>
    <xf numFmtId="192" fontId="26" fillId="0" borderId="15" applyFill="0">
      <alignment horizontal="center" vertical="center"/>
    </xf>
    <xf numFmtId="236" fontId="26" fillId="0" borderId="35" applyFill="0">
      <alignment horizontal="center" vertical="center"/>
    </xf>
    <xf numFmtId="192" fontId="26" fillId="0" borderId="15" applyFill="0">
      <alignment horizontal="center" vertical="center"/>
    </xf>
    <xf numFmtId="0" fontId="56" fillId="0" borderId="35" applyFill="0">
      <alignment horizontal="center" vertical="center"/>
    </xf>
    <xf numFmtId="0" fontId="97" fillId="0" borderId="35" applyFill="0">
      <alignment horizontal="center" vertical="center"/>
    </xf>
    <xf numFmtId="237" fontId="56" fillId="0" borderId="35" applyFill="0">
      <alignment horizontal="center" vertical="center"/>
    </xf>
    <xf numFmtId="37" fontId="22" fillId="0" borderId="35" applyFill="0">
      <alignment horizontal="center" vertical="center"/>
    </xf>
    <xf numFmtId="0" fontId="57" fillId="0" borderId="35">
      <alignment horizontal="center" vertical="center"/>
      <protection locked="0"/>
    </xf>
    <xf numFmtId="0" fontId="61" fillId="0" borderId="0">
      <alignment vertical="center"/>
      <protection locked="0"/>
    </xf>
    <xf numFmtId="0" fontId="60" fillId="0" borderId="35">
      <alignment horizontal="center" vertical="center"/>
      <protection locked="0"/>
    </xf>
    <xf numFmtId="237" fontId="57" fillId="0" borderId="35">
      <alignment horizontal="center" vertical="center"/>
      <protection locked="0"/>
    </xf>
    <xf numFmtId="37" fontId="22" fillId="0" borderId="35">
      <alignment horizontal="center" vertical="center"/>
      <protection locked="0"/>
    </xf>
    <xf numFmtId="0" fontId="60" fillId="0" borderId="0">
      <alignment vertical="center"/>
      <protection locked="0"/>
    </xf>
    <xf numFmtId="0" fontId="62" fillId="0" borderId="0">
      <alignment vertical="center"/>
      <protection locked="0"/>
    </xf>
    <xf numFmtId="0" fontId="141" fillId="0" borderId="0" applyFont="0"/>
    <xf numFmtId="37" fontId="31" fillId="62" borderId="0"/>
    <xf numFmtId="0" fontId="142" fillId="0" borderId="0"/>
    <xf numFmtId="49" fontId="143" fillId="84" borderId="0">
      <alignment horizontal="left"/>
    </xf>
    <xf numFmtId="1" fontId="6" fillId="91" borderId="0" applyNumberFormat="0" applyBorder="0" applyAlignment="0">
      <alignment horizontal="left"/>
      <protection locked="0"/>
    </xf>
    <xf numFmtId="1" fontId="6" fillId="91" borderId="0" applyNumberFormat="0" applyBorder="0" applyAlignment="0">
      <alignment horizontal="left"/>
      <protection locked="0"/>
    </xf>
    <xf numFmtId="202" fontId="56" fillId="0" borderId="0" applyFill="0" applyBorder="0">
      <alignment horizontal="center" vertical="center"/>
    </xf>
    <xf numFmtId="14" fontId="56" fillId="0" borderId="0" applyFill="0" applyBorder="0">
      <alignment horizontal="center" vertical="center"/>
    </xf>
    <xf numFmtId="203" fontId="56" fillId="0" borderId="0" applyFill="0" applyBorder="0">
      <alignment horizontal="center" vertical="center"/>
    </xf>
    <xf numFmtId="204" fontId="56" fillId="0" borderId="0" applyFill="0" applyBorder="0">
      <alignment horizontal="center" vertical="center"/>
    </xf>
    <xf numFmtId="185" fontId="56" fillId="0" borderId="0" applyFill="0" applyBorder="0">
      <alignment horizontal="center" vertical="center"/>
    </xf>
    <xf numFmtId="0" fontId="56" fillId="0" borderId="0" applyFill="0" applyBorder="0">
      <alignment horizontal="center" vertical="center"/>
    </xf>
    <xf numFmtId="206" fontId="56" fillId="0" borderId="0" applyFill="0" applyBorder="0">
      <alignment horizontal="center" vertical="center"/>
    </xf>
    <xf numFmtId="227" fontId="98" fillId="0" borderId="0" applyFill="0" applyBorder="0">
      <alignment horizontal="right" vertical="center"/>
    </xf>
    <xf numFmtId="0" fontId="107" fillId="0" borderId="0" applyFill="0" applyBorder="0">
      <alignment horizontal="left" vertical="center"/>
    </xf>
    <xf numFmtId="0" fontId="107" fillId="0" borderId="0" applyFill="0" applyBorder="0" applyAlignment="0"/>
    <xf numFmtId="0" fontId="107" fillId="0" borderId="0" applyFill="0" applyBorder="0">
      <alignment horizontal="left" vertical="center"/>
    </xf>
    <xf numFmtId="0" fontId="107" fillId="0" borderId="0" applyFill="0" applyBorder="0">
      <alignment horizontal="left" vertical="center"/>
    </xf>
    <xf numFmtId="238" fontId="89" fillId="0" borderId="0" applyFont="0" applyFill="0" applyBorder="0" applyAlignment="0" applyProtection="0"/>
    <xf numFmtId="239" fontId="144" fillId="0" borderId="0" applyFill="0" applyBorder="0" applyProtection="0"/>
    <xf numFmtId="0" fontId="81" fillId="0" borderId="0" applyFont="0" applyFill="0" applyBorder="0" applyAlignment="0" applyProtection="0">
      <alignment horizontal="right"/>
    </xf>
    <xf numFmtId="208" fontId="144" fillId="0" borderId="0" applyFill="0" applyBorder="0" applyProtection="0"/>
    <xf numFmtId="0" fontId="145" fillId="0" borderId="0"/>
    <xf numFmtId="0" fontId="145" fillId="0" borderId="0"/>
    <xf numFmtId="0" fontId="145" fillId="92" borderId="0"/>
    <xf numFmtId="0" fontId="145" fillId="92" borderId="0"/>
    <xf numFmtId="0" fontId="146" fillId="92" borderId="0"/>
    <xf numFmtId="0" fontId="146" fillId="92" borderId="0"/>
    <xf numFmtId="0" fontId="147" fillId="0" borderId="0"/>
    <xf numFmtId="0" fontId="37" fillId="13" borderId="0" applyNumberFormat="0"/>
    <xf numFmtId="0" fontId="147" fillId="13" borderId="0"/>
    <xf numFmtId="0" fontId="37" fillId="13" borderId="0" applyNumberFormat="0"/>
    <xf numFmtId="0" fontId="147" fillId="0" borderId="0"/>
    <xf numFmtId="0" fontId="147" fillId="13" borderId="0"/>
    <xf numFmtId="0" fontId="148" fillId="0" borderId="0"/>
    <xf numFmtId="0" fontId="43" fillId="0" borderId="0">
      <protection locked="0"/>
    </xf>
    <xf numFmtId="0" fontId="43" fillId="0" borderId="0">
      <protection locked="0"/>
    </xf>
    <xf numFmtId="0" fontId="43" fillId="0" borderId="0">
      <alignment vertical="top" wrapText="1"/>
      <protection locked="0"/>
    </xf>
    <xf numFmtId="0" fontId="43" fillId="0" borderId="0">
      <alignment horizontal="left" vertical="top" wrapText="1"/>
      <protection locked="0"/>
    </xf>
    <xf numFmtId="0" fontId="43" fillId="0" borderId="0">
      <alignment vertical="top" wrapText="1"/>
      <protection locked="0"/>
    </xf>
    <xf numFmtId="0" fontId="41" fillId="0" borderId="24"/>
    <xf numFmtId="0" fontId="39" fillId="46" borderId="27"/>
    <xf numFmtId="0" fontId="41" fillId="0" borderId="27"/>
    <xf numFmtId="0" fontId="41" fillId="48" borderId="27"/>
    <xf numFmtId="0" fontId="41" fillId="46" borderId="27"/>
    <xf numFmtId="0" fontId="39" fillId="0" borderId="27"/>
    <xf numFmtId="0" fontId="41" fillId="0" borderId="17"/>
    <xf numFmtId="0" fontId="44" fillId="0" borderId="0"/>
    <xf numFmtId="0" fontId="41" fillId="0" borderId="17"/>
    <xf numFmtId="0" fontId="41" fillId="0" borderId="0">
      <alignment horizontal="right"/>
    </xf>
    <xf numFmtId="0" fontId="39" fillId="0" borderId="0"/>
    <xf numFmtId="0" fontId="41" fillId="0" borderId="24">
      <alignment horizontal="right"/>
    </xf>
    <xf numFmtId="0" fontId="149" fillId="0" borderId="0"/>
    <xf numFmtId="0" fontId="39" fillId="0" borderId="0"/>
    <xf numFmtId="0" fontId="150" fillId="0" borderId="45"/>
    <xf numFmtId="0" fontId="39" fillId="0" borderId="27"/>
    <xf numFmtId="0" fontId="39" fillId="0" borderId="20"/>
    <xf numFmtId="0" fontId="39" fillId="0" borderId="20"/>
    <xf numFmtId="0" fontId="39" fillId="0" borderId="20"/>
    <xf numFmtId="0" fontId="39" fillId="0" borderId="20"/>
    <xf numFmtId="0" fontId="39" fillId="0" borderId="17"/>
    <xf numFmtId="0" fontId="41" fillId="0" borderId="3">
      <alignment horizontal="center"/>
    </xf>
    <xf numFmtId="0" fontId="41" fillId="0" borderId="3">
      <alignment horizontal="center"/>
    </xf>
    <xf numFmtId="0" fontId="41" fillId="0" borderId="45">
      <alignment horizontal="left" indent="1"/>
    </xf>
    <xf numFmtId="0" fontId="39" fillId="46" borderId="27"/>
    <xf numFmtId="0" fontId="39" fillId="0" borderId="17"/>
    <xf numFmtId="0" fontId="150" fillId="0" borderId="0"/>
    <xf numFmtId="0" fontId="39" fillId="0" borderId="0">
      <alignment horizontal="right"/>
    </xf>
    <xf numFmtId="0" fontId="39" fillId="0" borderId="24">
      <alignment horizontal="right"/>
    </xf>
    <xf numFmtId="0" fontId="39" fillId="0" borderId="24">
      <alignment horizontal="centerContinuous"/>
    </xf>
    <xf numFmtId="0" fontId="39" fillId="0" borderId="24">
      <alignment horizontal="centerContinuous"/>
    </xf>
    <xf numFmtId="0" fontId="39" fillId="0" borderId="24">
      <alignment horizontal="center"/>
    </xf>
    <xf numFmtId="0" fontId="39" fillId="0" borderId="0">
      <alignment horizontal="right"/>
    </xf>
    <xf numFmtId="0" fontId="39" fillId="0" borderId="0">
      <alignment horizontal="right"/>
    </xf>
    <xf numFmtId="15" fontId="39" fillId="0" borderId="0">
      <alignment horizontal="right"/>
    </xf>
    <xf numFmtId="15" fontId="39" fillId="0" borderId="0">
      <alignment horizontal="right"/>
    </xf>
    <xf numFmtId="0" fontId="39" fillId="13" borderId="0">
      <alignment horizontal="right"/>
    </xf>
    <xf numFmtId="0" fontId="39" fillId="0" borderId="24">
      <alignment horizontal="right"/>
    </xf>
    <xf numFmtId="0" fontId="39" fillId="0" borderId="0">
      <alignment horizontal="left"/>
    </xf>
    <xf numFmtId="0" fontId="39" fillId="0" borderId="24">
      <alignment horizontal="left"/>
    </xf>
    <xf numFmtId="0" fontId="39" fillId="46" borderId="0">
      <alignment horizontal="right"/>
    </xf>
    <xf numFmtId="0" fontId="39" fillId="46" borderId="24">
      <alignment horizontal="right"/>
    </xf>
    <xf numFmtId="0" fontId="39" fillId="46" borderId="0">
      <alignment horizontal="right"/>
    </xf>
    <xf numFmtId="0" fontId="39" fillId="46" borderId="24">
      <alignment horizontal="right"/>
    </xf>
    <xf numFmtId="0" fontId="39" fillId="46" borderId="0">
      <alignment horizontal="right"/>
    </xf>
    <xf numFmtId="0" fontId="39" fillId="93" borderId="0">
      <alignment horizontal="centerContinuous"/>
    </xf>
    <xf numFmtId="0" fontId="39" fillId="94" borderId="25">
      <alignment horizontal="center"/>
    </xf>
    <xf numFmtId="0" fontId="39" fillId="94" borderId="25">
      <alignment horizontal="center"/>
    </xf>
    <xf numFmtId="0" fontId="39" fillId="94" borderId="25">
      <alignment horizontal="center"/>
    </xf>
    <xf numFmtId="0" fontId="39" fillId="94" borderId="25">
      <alignment horizontal="center"/>
    </xf>
    <xf numFmtId="0" fontId="39" fillId="94" borderId="24">
      <alignment horizontal="center"/>
    </xf>
    <xf numFmtId="0" fontId="39" fillId="0" borderId="24"/>
    <xf numFmtId="0" fontId="39" fillId="0" borderId="0"/>
    <xf numFmtId="0" fontId="39" fillId="0" borderId="0">
      <alignment horizontal="right"/>
    </xf>
    <xf numFmtId="175" fontId="41" fillId="95" borderId="24">
      <alignment horizontal="right"/>
    </xf>
    <xf numFmtId="240" fontId="40" fillId="46" borderId="0"/>
    <xf numFmtId="41" fontId="40" fillId="46" borderId="0"/>
    <xf numFmtId="41" fontId="40" fillId="46" borderId="24"/>
    <xf numFmtId="179" fontId="40" fillId="46" borderId="24">
      <alignment horizontal="right"/>
    </xf>
    <xf numFmtId="41" fontId="40" fillId="46" borderId="27">
      <alignment horizontal="right"/>
    </xf>
    <xf numFmtId="41" fontId="40" fillId="46" borderId="27"/>
    <xf numFmtId="179" fontId="40" fillId="46" borderId="27">
      <alignment horizontal="right"/>
    </xf>
    <xf numFmtId="179" fontId="40" fillId="46" borderId="0">
      <alignment horizontal="right"/>
    </xf>
    <xf numFmtId="41" fontId="40" fillId="46" borderId="17">
      <alignment horizontal="right"/>
    </xf>
    <xf numFmtId="41" fontId="40" fillId="46" borderId="17">
      <alignment horizontal="right"/>
    </xf>
    <xf numFmtId="41" fontId="40" fillId="46" borderId="17">
      <alignment horizontal="right"/>
    </xf>
    <xf numFmtId="41" fontId="40" fillId="46" borderId="0"/>
    <xf numFmtId="41" fontId="40" fillId="46" borderId="24">
      <alignment vertical="center"/>
    </xf>
    <xf numFmtId="41" fontId="40" fillId="46" borderId="17"/>
    <xf numFmtId="41" fontId="41" fillId="46" borderId="26">
      <alignment horizontal="right"/>
    </xf>
    <xf numFmtId="41" fontId="41" fillId="46" borderId="27">
      <alignment vertical="center"/>
    </xf>
    <xf numFmtId="41" fontId="41" fillId="46" borderId="27"/>
    <xf numFmtId="41" fontId="41" fillId="46" borderId="27">
      <alignment vertical="center"/>
    </xf>
    <xf numFmtId="41" fontId="41" fillId="46" borderId="27"/>
    <xf numFmtId="41" fontId="41" fillId="46" borderId="0"/>
    <xf numFmtId="41" fontId="40" fillId="46" borderId="27">
      <alignment vertical="center"/>
    </xf>
    <xf numFmtId="41" fontId="40" fillId="46" borderId="25" applyBorder="0">
      <alignment vertical="center"/>
    </xf>
    <xf numFmtId="41" fontId="40" fillId="46" borderId="25" applyBorder="0">
      <alignment vertical="center"/>
    </xf>
    <xf numFmtId="41" fontId="40" fillId="46" borderId="25" applyBorder="0">
      <alignment vertical="center"/>
    </xf>
    <xf numFmtId="41" fontId="40" fillId="46" borderId="25" applyBorder="0">
      <alignment vertical="center"/>
    </xf>
    <xf numFmtId="175" fontId="40" fillId="46" borderId="24">
      <alignment horizontal="right"/>
    </xf>
    <xf numFmtId="41" fontId="41" fillId="0" borderId="27">
      <alignment vertical="center"/>
    </xf>
    <xf numFmtId="175" fontId="40" fillId="46" borderId="27">
      <alignment horizontal="right"/>
    </xf>
    <xf numFmtId="175" fontId="40" fillId="48" borderId="27">
      <alignment horizontal="right"/>
    </xf>
    <xf numFmtId="240" fontId="40" fillId="0" borderId="0"/>
    <xf numFmtId="41" fontId="40" fillId="0" borderId="0"/>
    <xf numFmtId="175" fontId="40" fillId="46" borderId="17">
      <alignment horizontal="right"/>
    </xf>
    <xf numFmtId="41" fontId="40" fillId="0" borderId="24"/>
    <xf numFmtId="178" fontId="40" fillId="46" borderId="24">
      <alignment horizontal="right"/>
    </xf>
    <xf numFmtId="241" fontId="40" fillId="46" borderId="0"/>
    <xf numFmtId="178" fontId="40" fillId="46" borderId="27">
      <alignment horizontal="right"/>
    </xf>
    <xf numFmtId="241" fontId="40" fillId="0" borderId="0"/>
    <xf numFmtId="178" fontId="40" fillId="48" borderId="27">
      <alignment horizontal="right"/>
    </xf>
    <xf numFmtId="178" fontId="40" fillId="46" borderId="17">
      <alignment horizontal="right"/>
    </xf>
    <xf numFmtId="241" fontId="40" fillId="46" borderId="0"/>
    <xf numFmtId="240" fontId="40" fillId="0" borderId="0"/>
    <xf numFmtId="240" fontId="40" fillId="0" borderId="0"/>
    <xf numFmtId="173" fontId="40" fillId="46" borderId="0"/>
    <xf numFmtId="178" fontId="41" fillId="46" borderId="0">
      <alignment horizontal="right"/>
    </xf>
    <xf numFmtId="43" fontId="40" fillId="0" borderId="0"/>
    <xf numFmtId="242" fontId="40" fillId="46" borderId="0">
      <alignment horizontal="right"/>
    </xf>
    <xf numFmtId="243" fontId="40" fillId="46" borderId="0">
      <alignment horizontal="right"/>
    </xf>
    <xf numFmtId="243" fontId="40" fillId="46" borderId="24">
      <alignment horizontal="right"/>
    </xf>
    <xf numFmtId="41" fontId="41" fillId="0" borderId="0"/>
    <xf numFmtId="41" fontId="41" fillId="0" borderId="24"/>
    <xf numFmtId="179" fontId="41" fillId="0" borderId="24">
      <alignment horizontal="right"/>
    </xf>
    <xf numFmtId="41" fontId="41" fillId="0" borderId="27">
      <alignment horizontal="right"/>
    </xf>
    <xf numFmtId="41" fontId="41" fillId="46" borderId="27"/>
    <xf numFmtId="179" fontId="41" fillId="0" borderId="27">
      <alignment horizontal="right"/>
    </xf>
    <xf numFmtId="41" fontId="41" fillId="46" borderId="27">
      <alignment horizontal="right"/>
    </xf>
    <xf numFmtId="41" fontId="41" fillId="0" borderId="17">
      <alignment horizontal="right"/>
    </xf>
    <xf numFmtId="41" fontId="41" fillId="0" borderId="17">
      <alignment horizontal="right"/>
    </xf>
    <xf numFmtId="41" fontId="41" fillId="0" borderId="17">
      <alignment horizontal="right"/>
    </xf>
    <xf numFmtId="240" fontId="41" fillId="0" borderId="27"/>
    <xf numFmtId="41" fontId="41" fillId="46" borderId="26"/>
    <xf numFmtId="41" fontId="41" fillId="0" borderId="0"/>
    <xf numFmtId="41" fontId="40" fillId="0" borderId="0">
      <alignment horizontal="right"/>
    </xf>
    <xf numFmtId="41" fontId="41" fillId="46" borderId="0"/>
    <xf numFmtId="41" fontId="41" fillId="46" borderId="0"/>
    <xf numFmtId="41" fontId="41" fillId="0" borderId="0"/>
    <xf numFmtId="41" fontId="40" fillId="0" borderId="24">
      <alignment horizontal="right"/>
    </xf>
    <xf numFmtId="41" fontId="41" fillId="0" borderId="17"/>
    <xf numFmtId="41" fontId="41" fillId="46" borderId="24"/>
    <xf numFmtId="41" fontId="40" fillId="0" borderId="26">
      <alignment horizontal="right"/>
    </xf>
    <xf numFmtId="41" fontId="41" fillId="0" borderId="27"/>
    <xf numFmtId="41" fontId="41" fillId="0" borderId="0"/>
    <xf numFmtId="41" fontId="40" fillId="0" borderId="27"/>
    <xf numFmtId="175" fontId="41" fillId="0" borderId="27">
      <alignment horizontal="right"/>
    </xf>
    <xf numFmtId="41" fontId="41" fillId="46" borderId="0"/>
    <xf numFmtId="175" fontId="41" fillId="0" borderId="17">
      <alignment horizontal="right"/>
    </xf>
    <xf numFmtId="41" fontId="41" fillId="46" borderId="24"/>
    <xf numFmtId="178" fontId="41" fillId="0" borderId="0">
      <alignment horizontal="right"/>
    </xf>
    <xf numFmtId="165" fontId="41" fillId="0" borderId="0"/>
    <xf numFmtId="178" fontId="41" fillId="0" borderId="24">
      <alignment horizontal="right"/>
    </xf>
    <xf numFmtId="178" fontId="41" fillId="0" borderId="27">
      <alignment horizontal="right"/>
    </xf>
    <xf numFmtId="178" fontId="41" fillId="48" borderId="27">
      <alignment horizontal="right"/>
    </xf>
    <xf numFmtId="178" fontId="41" fillId="0" borderId="17">
      <alignment horizontal="right"/>
    </xf>
    <xf numFmtId="242" fontId="41" fillId="0" borderId="0">
      <alignment horizontal="right"/>
    </xf>
    <xf numFmtId="41" fontId="40" fillId="0" borderId="27">
      <alignment horizontal="right"/>
    </xf>
    <xf numFmtId="243" fontId="41" fillId="0" borderId="0">
      <alignment horizontal="right"/>
    </xf>
    <xf numFmtId="243" fontId="41" fillId="0" borderId="24">
      <alignment horizontal="right"/>
    </xf>
    <xf numFmtId="244" fontId="41" fillId="0" borderId="0">
      <alignment horizontal="right"/>
    </xf>
    <xf numFmtId="176" fontId="40" fillId="46" borderId="24">
      <alignment horizontal="right"/>
    </xf>
    <xf numFmtId="244" fontId="41" fillId="0" borderId="24">
      <alignment horizontal="right"/>
    </xf>
    <xf numFmtId="176" fontId="151" fillId="46" borderId="27">
      <alignment horizontal="right"/>
    </xf>
    <xf numFmtId="244" fontId="41" fillId="46" borderId="27">
      <alignment horizontal="right"/>
    </xf>
    <xf numFmtId="176" fontId="40" fillId="48" borderId="27">
      <alignment horizontal="right"/>
    </xf>
    <xf numFmtId="176" fontId="40" fillId="46" borderId="17">
      <alignment horizontal="right"/>
    </xf>
    <xf numFmtId="244" fontId="41" fillId="0" borderId="27">
      <alignment horizontal="right"/>
    </xf>
    <xf numFmtId="240" fontId="41" fillId="0" borderId="0">
      <alignment horizontal="right"/>
    </xf>
    <xf numFmtId="177" fontId="40" fillId="46" borderId="24">
      <alignment horizontal="right"/>
    </xf>
    <xf numFmtId="177" fontId="40" fillId="46" borderId="27">
      <alignment horizontal="right"/>
    </xf>
    <xf numFmtId="177" fontId="40" fillId="48" borderId="27">
      <alignment horizontal="right"/>
    </xf>
    <xf numFmtId="177" fontId="40" fillId="46" borderId="17">
      <alignment horizontal="right"/>
    </xf>
    <xf numFmtId="176" fontId="41" fillId="46" borderId="0">
      <alignment horizontal="right"/>
    </xf>
    <xf numFmtId="177" fontId="41" fillId="46" borderId="0">
      <alignment horizontal="right"/>
    </xf>
    <xf numFmtId="245" fontId="40" fillId="46" borderId="0">
      <alignment horizontal="right"/>
    </xf>
    <xf numFmtId="245" fontId="40" fillId="46" borderId="24">
      <alignment horizontal="right"/>
    </xf>
    <xf numFmtId="10" fontId="40" fillId="46" borderId="0"/>
    <xf numFmtId="169" fontId="40" fillId="46" borderId="0"/>
    <xf numFmtId="176" fontId="41" fillId="0" borderId="24">
      <alignment horizontal="right"/>
    </xf>
    <xf numFmtId="10" fontId="41" fillId="0" borderId="0"/>
    <xf numFmtId="176" fontId="41" fillId="0" borderId="27">
      <alignment horizontal="right"/>
    </xf>
    <xf numFmtId="176" fontId="41" fillId="48" borderId="27">
      <alignment horizontal="right"/>
    </xf>
    <xf numFmtId="176" fontId="41" fillId="46" borderId="27">
      <alignment horizontal="right"/>
    </xf>
    <xf numFmtId="176" fontId="41" fillId="0" borderId="17">
      <alignment horizontal="right"/>
    </xf>
    <xf numFmtId="169" fontId="41" fillId="0" borderId="0"/>
    <xf numFmtId="10" fontId="40" fillId="46" borderId="0" applyFont="0" applyFill="0" applyBorder="0">
      <alignment vertical="center"/>
    </xf>
    <xf numFmtId="177" fontId="41" fillId="0" borderId="24">
      <alignment horizontal="right"/>
    </xf>
    <xf numFmtId="246" fontId="41" fillId="0" borderId="0" applyNumberFormat="0" applyFont="0" applyBorder="0">
      <alignment vertical="center"/>
    </xf>
    <xf numFmtId="177" fontId="41" fillId="0" borderId="27">
      <alignment horizontal="right"/>
    </xf>
    <xf numFmtId="10" fontId="40" fillId="46" borderId="20" applyBorder="0">
      <alignment vertical="center"/>
    </xf>
    <xf numFmtId="10" fontId="40" fillId="46" borderId="20" applyBorder="0">
      <alignment vertical="center"/>
    </xf>
    <xf numFmtId="10" fontId="40" fillId="46" borderId="20" applyBorder="0">
      <alignment vertical="center"/>
    </xf>
    <xf numFmtId="10" fontId="40" fillId="46" borderId="20" applyBorder="0">
      <alignment vertical="center"/>
    </xf>
    <xf numFmtId="10" fontId="40" fillId="46" borderId="20" applyBorder="0">
      <alignment vertical="center"/>
    </xf>
    <xf numFmtId="10" fontId="40" fillId="46" borderId="20" applyBorder="0">
      <alignment vertical="center"/>
    </xf>
    <xf numFmtId="10" fontId="40" fillId="46" borderId="20" applyBorder="0">
      <alignment vertical="center"/>
    </xf>
    <xf numFmtId="10" fontId="40" fillId="46" borderId="20" applyBorder="0">
      <alignment vertical="center"/>
    </xf>
    <xf numFmtId="177" fontId="41" fillId="48" borderId="27">
      <alignment horizontal="right"/>
    </xf>
    <xf numFmtId="177" fontId="41" fillId="0" borderId="17">
      <alignment horizontal="right"/>
    </xf>
    <xf numFmtId="10" fontId="41" fillId="0" borderId="20" applyBorder="0">
      <alignment vertical="center"/>
    </xf>
    <xf numFmtId="10" fontId="41" fillId="0" borderId="20" applyBorder="0">
      <alignment vertical="center"/>
    </xf>
    <xf numFmtId="10" fontId="41" fillId="0" borderId="20" applyBorder="0">
      <alignment vertical="center"/>
    </xf>
    <xf numFmtId="10" fontId="41" fillId="0" borderId="20" applyBorder="0">
      <alignment vertical="center"/>
    </xf>
    <xf numFmtId="10" fontId="41" fillId="46" borderId="27">
      <alignment horizontal="right"/>
    </xf>
    <xf numFmtId="10" fontId="41" fillId="46" borderId="27">
      <alignment horizontal="right"/>
    </xf>
    <xf numFmtId="10" fontId="40" fillId="46" borderId="27">
      <alignment horizontal="right"/>
    </xf>
    <xf numFmtId="169" fontId="40" fillId="0" borderId="0"/>
    <xf numFmtId="245" fontId="41" fillId="0" borderId="0">
      <alignment horizontal="right"/>
    </xf>
    <xf numFmtId="10" fontId="40" fillId="0" borderId="0"/>
    <xf numFmtId="245" fontId="41" fillId="0" borderId="24">
      <alignment horizontal="right"/>
    </xf>
    <xf numFmtId="175" fontId="41" fillId="95" borderId="0">
      <alignment horizontal="right"/>
    </xf>
    <xf numFmtId="175" fontId="41" fillId="0" borderId="0">
      <alignment horizontal="right"/>
    </xf>
    <xf numFmtId="0" fontId="151" fillId="0" borderId="24">
      <alignment horizontal="center"/>
    </xf>
    <xf numFmtId="0" fontId="39" fillId="0" borderId="27">
      <alignment horizontal="center"/>
    </xf>
    <xf numFmtId="0" fontId="151" fillId="0" borderId="0">
      <alignment horizontal="center"/>
    </xf>
    <xf numFmtId="0" fontId="39" fillId="0" borderId="17">
      <alignment horizontal="center"/>
    </xf>
    <xf numFmtId="0" fontId="41" fillId="0" borderId="17">
      <alignment horizontal="center"/>
    </xf>
    <xf numFmtId="0" fontId="40" fillId="0" borderId="0">
      <alignment horizontal="center"/>
    </xf>
    <xf numFmtId="0" fontId="40" fillId="0" borderId="24">
      <alignment horizontal="center"/>
    </xf>
    <xf numFmtId="0" fontId="40" fillId="0" borderId="27">
      <alignment horizontal="center"/>
    </xf>
    <xf numFmtId="0" fontId="40" fillId="0" borderId="17">
      <alignment horizontal="center"/>
    </xf>
    <xf numFmtId="0" fontId="39" fillId="0" borderId="24"/>
    <xf numFmtId="0" fontId="39" fillId="0" borderId="0"/>
    <xf numFmtId="0" fontId="39" fillId="13" borderId="24"/>
    <xf numFmtId="0" fontId="39" fillId="13" borderId="26"/>
    <xf numFmtId="0" fontId="39" fillId="13" borderId="27">
      <alignment vertical="center"/>
    </xf>
    <xf numFmtId="0" fontId="39" fillId="13" borderId="27">
      <alignment vertical="center"/>
    </xf>
    <xf numFmtId="0" fontId="36" fillId="0" borderId="0"/>
    <xf numFmtId="0" fontId="152" fillId="0" borderId="0"/>
    <xf numFmtId="0" fontId="152" fillId="0" borderId="0"/>
    <xf numFmtId="0" fontId="38" fillId="0" borderId="0"/>
    <xf numFmtId="0" fontId="153" fillId="0" borderId="0"/>
    <xf numFmtId="0" fontId="154" fillId="0" borderId="0"/>
    <xf numFmtId="0" fontId="153" fillId="0" borderId="24"/>
    <xf numFmtId="0" fontId="153" fillId="0" borderId="0"/>
    <xf numFmtId="0" fontId="155" fillId="0" borderId="0"/>
    <xf numFmtId="0" fontId="155" fillId="0" borderId="0"/>
    <xf numFmtId="175" fontId="41" fillId="95" borderId="0">
      <alignment horizontal="right"/>
    </xf>
    <xf numFmtId="175" fontId="41" fillId="0" borderId="27">
      <alignment horizontal="right"/>
    </xf>
    <xf numFmtId="175" fontId="41" fillId="0" borderId="24">
      <alignment horizontal="right"/>
    </xf>
    <xf numFmtId="175" fontId="41" fillId="95" borderId="0">
      <alignment horizontal="right"/>
    </xf>
    <xf numFmtId="0" fontId="156" fillId="63" borderId="0" applyNumberFormat="0" applyBorder="0" applyAlignment="0" applyProtection="0"/>
    <xf numFmtId="0" fontId="157" fillId="63" borderId="0" applyNumberFormat="0" applyBorder="0" applyAlignment="0" applyProtection="0"/>
    <xf numFmtId="0" fontId="158" fillId="16" borderId="0" applyNumberFormat="0" applyBorder="0" applyAlignment="0" applyProtection="0"/>
    <xf numFmtId="0" fontId="157" fillId="63" borderId="0" applyNumberFormat="0" applyBorder="0" applyAlignment="0" applyProtection="0"/>
    <xf numFmtId="0" fontId="157" fillId="63" borderId="0" applyNumberFormat="0" applyBorder="0" applyAlignment="0" applyProtection="0"/>
    <xf numFmtId="0" fontId="158" fillId="16" borderId="0" applyNumberFormat="0" applyBorder="0" applyAlignment="0" applyProtection="0"/>
    <xf numFmtId="0" fontId="157" fillId="57" borderId="0" applyNumberFormat="0" applyBorder="0" applyAlignment="0" applyProtection="0"/>
    <xf numFmtId="0" fontId="156" fillId="63" borderId="0" applyNumberFormat="0" applyBorder="0" applyAlignment="0" applyProtection="0"/>
    <xf numFmtId="0" fontId="158" fillId="16" borderId="0" applyNumberFormat="0" applyBorder="0" applyAlignment="0" applyProtection="0"/>
    <xf numFmtId="37" fontId="55" fillId="0" borderId="0" applyFont="0"/>
    <xf numFmtId="37" fontId="55" fillId="0" borderId="0" applyFont="0"/>
    <xf numFmtId="247" fontId="1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210" fontId="160" fillId="0" borderId="0" applyFill="0" applyBorder="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70" fillId="0" borderId="0"/>
    <xf numFmtId="0" fontId="70" fillId="0" borderId="0"/>
    <xf numFmtId="0" fontId="70" fillId="0" borderId="0"/>
    <xf numFmtId="0" fontId="7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0" fillId="0" borderId="0"/>
    <xf numFmtId="0" fontId="70" fillId="0" borderId="0"/>
    <xf numFmtId="0" fontId="70" fillId="0" borderId="0"/>
    <xf numFmtId="0" fontId="70" fillId="0" borderId="0"/>
    <xf numFmtId="0" fontId="6" fillId="0" borderId="0"/>
    <xf numFmtId="0" fontId="7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0" fillId="0" borderId="0"/>
    <xf numFmtId="0" fontId="70" fillId="0" borderId="0"/>
    <xf numFmtId="0" fontId="70" fillId="0" borderId="0"/>
    <xf numFmtId="0" fontId="70" fillId="0" borderId="0"/>
    <xf numFmtId="0" fontId="7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0" fillId="0" borderId="0"/>
    <xf numFmtId="0" fontId="6" fillId="0" borderId="0"/>
    <xf numFmtId="0" fontId="52" fillId="0" borderId="0"/>
    <xf numFmtId="0" fontId="1" fillId="0" borderId="0"/>
    <xf numFmtId="0" fontId="1" fillId="0" borderId="0"/>
    <xf numFmtId="0" fontId="3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 fillId="0" borderId="0"/>
    <xf numFmtId="0" fontId="6" fillId="0" borderId="0"/>
    <xf numFmtId="0" fontId="6" fillId="0" borderId="0"/>
    <xf numFmtId="0" fontId="6" fillId="0" borderId="0"/>
    <xf numFmtId="0" fontId="6" fillId="0" borderId="0"/>
    <xf numFmtId="0" fontId="6" fillId="0" borderId="0"/>
    <xf numFmtId="0" fontId="70" fillId="0" borderId="0"/>
    <xf numFmtId="0" fontId="7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applyProtection="0"/>
    <xf numFmtId="0" fontId="30" fillId="0" borderId="0"/>
    <xf numFmtId="0" fontId="6" fillId="0" borderId="0"/>
    <xf numFmtId="0" fontId="6" fillId="0" borderId="0"/>
    <xf numFmtId="0" fontId="30" fillId="0" borderId="0"/>
    <xf numFmtId="0" fontId="30" fillId="0" borderId="0"/>
    <xf numFmtId="0" fontId="30" fillId="0" borderId="0"/>
    <xf numFmtId="0" fontId="161" fillId="0" borderId="0"/>
    <xf numFmtId="0" fontId="26" fillId="0" borderId="0"/>
    <xf numFmtId="0" fontId="161"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18" fontId="82" fillId="0" borderId="0"/>
    <xf numFmtId="0" fontId="30" fillId="0" borderId="0"/>
    <xf numFmtId="0" fontId="6" fillId="0" borderId="0" applyProtection="0"/>
    <xf numFmtId="0" fontId="6" fillId="0" borderId="0"/>
    <xf numFmtId="0" fontId="52" fillId="0" borderId="0"/>
    <xf numFmtId="0" fontId="52"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applyProtection="0"/>
    <xf numFmtId="0" fontId="30" fillId="0" borderId="0"/>
    <xf numFmtId="0" fontId="6" fillId="0" borderId="0" applyProtection="0"/>
    <xf numFmtId="0" fontId="30" fillId="0" borderId="0"/>
    <xf numFmtId="0" fontId="52"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52"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2" fillId="0" borderId="0"/>
    <xf numFmtId="0" fontId="6" fillId="0" borderId="0"/>
    <xf numFmtId="0" fontId="6" fillId="0" borderId="0"/>
    <xf numFmtId="0" fontId="52" fillId="0" borderId="0"/>
    <xf numFmtId="0" fontId="6" fillId="0" borderId="0"/>
    <xf numFmtId="0" fontId="6" fillId="0" borderId="0"/>
    <xf numFmtId="0" fontId="52" fillId="0" borderId="0"/>
    <xf numFmtId="0" fontId="6" fillId="0" borderId="0"/>
    <xf numFmtId="0" fontId="6" fillId="0" borderId="0"/>
    <xf numFmtId="0" fontId="6" fillId="0" borderId="0"/>
    <xf numFmtId="0" fontId="6" fillId="0" borderId="0" applyProtection="0"/>
    <xf numFmtId="0" fontId="6" fillId="0" borderId="0"/>
    <xf numFmtId="0" fontId="6" fillId="0" borderId="0"/>
    <xf numFmtId="0" fontId="16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2" fillId="0" borderId="0"/>
    <xf numFmtId="0" fontId="6" fillId="0" borderId="0"/>
    <xf numFmtId="0" fontId="6" fillId="0" borderId="0" applyProtection="0"/>
    <xf numFmtId="0" fontId="52" fillId="0" borderId="0"/>
    <xf numFmtId="0" fontId="29" fillId="0" borderId="0"/>
    <xf numFmtId="0" fontId="6" fillId="0" borderId="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Protection="0"/>
    <xf numFmtId="0" fontId="6" fillId="0" borderId="0"/>
    <xf numFmtId="0" fontId="6" fillId="0" borderId="0" applyProtection="0"/>
    <xf numFmtId="37" fontId="6" fillId="0" borderId="0"/>
    <xf numFmtId="0" fontId="6" fillId="0" borderId="0" applyProtection="0"/>
    <xf numFmtId="37" fontId="6" fillId="0" borderId="0"/>
    <xf numFmtId="0" fontId="6" fillId="0" borderId="0" applyProtection="0"/>
    <xf numFmtId="37"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Protection="0"/>
    <xf numFmtId="37" fontId="6" fillId="0" borderId="0"/>
    <xf numFmtId="0" fontId="6" fillId="0" borderId="0" applyProtection="0"/>
    <xf numFmtId="37" fontId="6" fillId="0" borderId="0"/>
    <xf numFmtId="0" fontId="6" fillId="0" borderId="0" applyProtection="0"/>
    <xf numFmtId="37" fontId="6" fillId="0" borderId="0"/>
    <xf numFmtId="0" fontId="6" fillId="0" borderId="0" applyProtection="0"/>
    <xf numFmtId="37" fontId="6" fillId="0" borderId="0"/>
    <xf numFmtId="0" fontId="6" fillId="0" borderId="0" applyProtection="0"/>
    <xf numFmtId="37" fontId="6" fillId="0" borderId="0"/>
    <xf numFmtId="0" fontId="6" fillId="0" borderId="0" applyProtection="0"/>
    <xf numFmtId="37" fontId="6" fillId="0" borderId="0"/>
    <xf numFmtId="0" fontId="6" fillId="0" borderId="0" applyProtection="0"/>
    <xf numFmtId="37" fontId="6" fillId="0" borderId="0"/>
    <xf numFmtId="0" fontId="6" fillId="0" borderId="0" applyProtection="0"/>
    <xf numFmtId="0" fontId="84" fillId="0" borderId="0"/>
    <xf numFmtId="0" fontId="6" fillId="0" borderId="0" applyProtection="0"/>
    <xf numFmtId="0" fontId="6" fillId="0" borderId="0"/>
    <xf numFmtId="0" fontId="6" fillId="0" borderId="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Protection="0"/>
    <xf numFmtId="0" fontId="6" fillId="0" borderId="0" applyProtection="0"/>
    <xf numFmtId="37" fontId="6" fillId="0" borderId="0"/>
    <xf numFmtId="37"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Protection="0"/>
    <xf numFmtId="0" fontId="6" fillId="0" borderId="0" applyProtection="0"/>
    <xf numFmtId="0" fontId="34" fillId="0" borderId="0"/>
    <xf numFmtId="0" fontId="6"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Protection="0"/>
    <xf numFmtId="0" fontId="34" fillId="0" borderId="0"/>
    <xf numFmtId="0" fontId="6" fillId="0" borderId="0" applyProtection="0"/>
    <xf numFmtId="0" fontId="34" fillId="0" borderId="0"/>
    <xf numFmtId="0" fontId="6" fillId="0" borderId="0" applyProtection="0"/>
    <xf numFmtId="0" fontId="34" fillId="0" borderId="0"/>
    <xf numFmtId="0" fontId="6" fillId="0" borderId="0" applyProtection="0"/>
    <xf numFmtId="0" fontId="1" fillId="0" borderId="0"/>
    <xf numFmtId="0" fontId="6" fillId="0" borderId="0" applyProtection="0"/>
    <xf numFmtId="0" fontId="1" fillId="0" borderId="0"/>
    <xf numFmtId="0" fontId="6" fillId="0" borderId="0" applyProtection="0"/>
    <xf numFmtId="0" fontId="1" fillId="0" borderId="0"/>
    <xf numFmtId="0" fontId="6" fillId="0" borderId="0" applyProtection="0"/>
    <xf numFmtId="0" fontId="1" fillId="0" borderId="0"/>
    <xf numFmtId="0" fontId="6" fillId="0" borderId="0" applyProtection="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1" fillId="0" borderId="15">
      <alignment horizontal="center"/>
    </xf>
    <xf numFmtId="0" fontId="162" fillId="47" borderId="32">
      <alignment horizontal="left" vertical="top" wrapText="1"/>
    </xf>
    <xf numFmtId="0" fontId="162" fillId="47" borderId="32">
      <alignment horizontal="left" vertical="top" wrapText="1"/>
      <protection locked="0"/>
    </xf>
    <xf numFmtId="0" fontId="163" fillId="96" borderId="0"/>
    <xf numFmtId="1" fontId="84" fillId="0" borderId="0">
      <alignment horizontal="center"/>
    </xf>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50"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30" fillId="20" borderId="13" applyNumberFormat="0" applyFont="0" applyAlignment="0" applyProtection="0"/>
    <xf numFmtId="0" fontId="164" fillId="63" borderId="49" applyNumberFormat="0" applyFont="0" applyAlignment="0" applyProtection="0"/>
    <xf numFmtId="0" fontId="6" fillId="57" borderId="49" applyNumberFormat="0" applyFont="0" applyAlignment="0" applyProtection="0"/>
    <xf numFmtId="0" fontId="30" fillId="57" borderId="49" applyNumberFormat="0" applyFont="0" applyAlignment="0" applyProtection="0"/>
    <xf numFmtId="0" fontId="6" fillId="57" borderId="49" applyNumberFormat="0" applyFont="0" applyAlignment="0" applyProtection="0"/>
    <xf numFmtId="0" fontId="30" fillId="20" borderId="13" applyNumberFormat="0" applyFont="0" applyAlignment="0" applyProtection="0"/>
    <xf numFmtId="0" fontId="30"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30"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30" fillId="57" borderId="49" applyNumberFormat="0" applyFont="0" applyAlignment="0" applyProtection="0"/>
    <xf numFmtId="0" fontId="6" fillId="57" borderId="51" applyNumberFormat="0" applyFont="0" applyAlignment="0" applyProtection="0"/>
    <xf numFmtId="0" fontId="30" fillId="57" borderId="49" applyNumberFormat="0" applyFont="0" applyAlignment="0" applyProtection="0"/>
    <xf numFmtId="0" fontId="30" fillId="20" borderId="13" applyNumberFormat="0" applyFont="0" applyAlignment="0" applyProtection="0"/>
    <xf numFmtId="0" fontId="30" fillId="57" borderId="49" applyNumberFormat="0" applyFont="0" applyAlignment="0" applyProtection="0"/>
    <xf numFmtId="0" fontId="30" fillId="57" borderId="49" applyNumberFormat="0" applyFont="0" applyAlignment="0" applyProtection="0"/>
    <xf numFmtId="0" fontId="30" fillId="57" borderId="49" applyNumberFormat="0" applyFont="0" applyAlignment="0" applyProtection="0"/>
    <xf numFmtId="0" fontId="30" fillId="57" borderId="49" applyNumberFormat="0" applyFont="0" applyAlignment="0" applyProtection="0"/>
    <xf numFmtId="0" fontId="30"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30"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30" fillId="20" borderId="13"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51"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0" fontId="6" fillId="57" borderId="49" applyNumberFormat="0" applyFont="0" applyAlignment="0" applyProtection="0"/>
    <xf numFmtId="248" fontId="54" fillId="0" borderId="0">
      <alignment horizontal="left"/>
    </xf>
    <xf numFmtId="0" fontId="165" fillId="0" borderId="3"/>
    <xf numFmtId="0" fontId="166" fillId="0" borderId="0">
      <alignment horizontal="center"/>
    </xf>
    <xf numFmtId="249" fontId="167" fillId="0" borderId="0" applyFont="0" applyFill="0" applyBorder="0" applyProtection="0">
      <alignment horizontal="right"/>
    </xf>
    <xf numFmtId="250" fontId="6" fillId="0" borderId="0"/>
    <xf numFmtId="251" fontId="6" fillId="0" borderId="0"/>
    <xf numFmtId="252" fontId="90" fillId="0" borderId="0"/>
    <xf numFmtId="252" fontId="90" fillId="0" borderId="0"/>
    <xf numFmtId="0" fontId="90" fillId="0" borderId="0"/>
    <xf numFmtId="40" fontId="168" fillId="0" borderId="0" applyFont="0" applyFill="0" applyBorder="0" applyAlignment="0" applyProtection="0"/>
    <xf numFmtId="38" fontId="168" fillId="0" borderId="0" applyFont="0" applyFill="0" applyBorder="0" applyAlignment="0" applyProtection="0"/>
    <xf numFmtId="0" fontId="169" fillId="0" borderId="52">
      <alignment horizontal="left" wrapText="1" indent="1"/>
    </xf>
    <xf numFmtId="0" fontId="170" fillId="62" borderId="53" applyNumberFormat="0" applyAlignment="0" applyProtection="0"/>
    <xf numFmtId="0" fontId="170" fillId="62" borderId="53" applyNumberFormat="0" applyAlignment="0" applyProtection="0"/>
    <xf numFmtId="0" fontId="16" fillId="52" borderId="10" applyNumberFormat="0" applyAlignment="0" applyProtection="0"/>
    <xf numFmtId="0" fontId="170" fillId="62" borderId="53" applyNumberFormat="0" applyAlignment="0" applyProtection="0"/>
    <xf numFmtId="0" fontId="170" fillId="62" borderId="53" applyNumberFormat="0" applyAlignment="0" applyProtection="0"/>
    <xf numFmtId="0" fontId="16" fillId="52" borderId="10" applyNumberFormat="0" applyAlignment="0" applyProtection="0"/>
    <xf numFmtId="0" fontId="170" fillId="52" borderId="53" applyNumberFormat="0" applyAlignment="0" applyProtection="0"/>
    <xf numFmtId="0" fontId="170" fillId="52" borderId="53" applyNumberFormat="0" applyAlignment="0" applyProtection="0"/>
    <xf numFmtId="0" fontId="16" fillId="52" borderId="10" applyNumberFormat="0" applyAlignment="0" applyProtection="0"/>
    <xf numFmtId="253" fontId="29" fillId="52" borderId="0">
      <alignment horizontal="right"/>
    </xf>
    <xf numFmtId="49" fontId="171" fillId="97" borderId="0">
      <alignment horizontal="center"/>
    </xf>
    <xf numFmtId="0" fontId="62" fillId="0" borderId="0" applyFill="0" applyBorder="0">
      <alignment vertical="center"/>
    </xf>
    <xf numFmtId="196" fontId="22" fillId="0" borderId="0" applyFill="0" applyBorder="0">
      <alignment horizontal="center" vertical="center"/>
    </xf>
    <xf numFmtId="227" fontId="22" fillId="0" borderId="0" applyFill="0" applyBorder="0">
      <alignment horizontal="right" vertical="center"/>
    </xf>
    <xf numFmtId="198" fontId="22" fillId="0" borderId="0" applyFill="0" applyBorder="0">
      <alignment horizontal="center" vertical="center"/>
    </xf>
    <xf numFmtId="199" fontId="22" fillId="0" borderId="0" applyFill="0" applyBorder="0">
      <alignment horizontal="center" vertical="center"/>
    </xf>
    <xf numFmtId="200" fontId="22" fillId="0" borderId="0" applyFill="0" applyBorder="0">
      <alignment horizontal="center" vertical="center"/>
    </xf>
    <xf numFmtId="0" fontId="24" fillId="0" borderId="0" applyFill="0" applyBorder="0">
      <alignment horizontal="right" vertical="center"/>
    </xf>
    <xf numFmtId="201" fontId="22" fillId="0" borderId="0" applyFill="0" applyBorder="0">
      <alignment horizontal="right" vertical="center"/>
    </xf>
    <xf numFmtId="0" fontId="32" fillId="0" borderId="0" applyFill="0" applyBorder="0">
      <alignment vertical="center"/>
    </xf>
    <xf numFmtId="0" fontId="63" fillId="0" borderId="0" applyFill="0" applyBorder="0">
      <alignment vertical="center"/>
    </xf>
    <xf numFmtId="0" fontId="24" fillId="0" borderId="0" applyFill="0" applyBorder="0">
      <alignment vertical="center"/>
    </xf>
    <xf numFmtId="0" fontId="22" fillId="0" borderId="0" applyFill="0" applyBorder="0">
      <alignment vertical="center"/>
    </xf>
    <xf numFmtId="0" fontId="21" fillId="87" borderId="2"/>
    <xf numFmtId="5" fontId="22" fillId="0" borderId="0" applyFill="0" applyBorder="0">
      <alignment horizontal="center" vertical="center"/>
    </xf>
    <xf numFmtId="183" fontId="22" fillId="0" borderId="0" applyFill="0" applyBorder="0">
      <alignment horizontal="center" vertical="center"/>
    </xf>
    <xf numFmtId="184" fontId="22" fillId="0" borderId="0" applyFill="0" applyBorder="0">
      <alignment horizontal="center" vertical="center"/>
    </xf>
    <xf numFmtId="37" fontId="22" fillId="0" borderId="0" applyFill="0" applyBorder="0">
      <alignment horizontal="center" vertical="center"/>
    </xf>
    <xf numFmtId="185" fontId="22" fillId="0" borderId="0" applyFill="0" applyBorder="0">
      <alignment horizontal="center" vertical="center"/>
    </xf>
    <xf numFmtId="0" fontId="22" fillId="0" borderId="0" applyFill="0" applyBorder="0">
      <alignment horizontal="center" vertical="center"/>
    </xf>
    <xf numFmtId="186" fontId="22" fillId="0" borderId="0" applyFill="0" applyBorder="0">
      <alignment horizontal="center" vertical="center"/>
    </xf>
    <xf numFmtId="0" fontId="172" fillId="52" borderId="0" applyBorder="0">
      <alignment horizontal="centerContinuous"/>
    </xf>
    <xf numFmtId="0" fontId="173" fillId="87" borderId="0" applyBorder="0">
      <alignment horizontal="centerContinuous"/>
    </xf>
    <xf numFmtId="0" fontId="174" fillId="0" borderId="0" applyFill="0" applyBorder="0">
      <alignment vertical="center"/>
    </xf>
    <xf numFmtId="254" fontId="66" fillId="78" borderId="54" applyProtection="0"/>
    <xf numFmtId="1" fontId="175" fillId="0" borderId="0" applyProtection="0">
      <alignment horizontal="right" vertical="center"/>
    </xf>
    <xf numFmtId="215" fontId="93" fillId="0" borderId="55" applyFont="0" applyFill="0" applyBorder="0" applyAlignment="0" applyProtection="0">
      <alignment horizontal="right"/>
    </xf>
    <xf numFmtId="214" fontId="73" fillId="0" borderId="0" applyFont="0" applyFill="0" applyBorder="0" applyAlignment="0" applyProtection="0"/>
    <xf numFmtId="255" fontId="6" fillId="0" borderId="0" applyFont="0" applyFill="0" applyBorder="0" applyAlignment="0" applyProtection="0"/>
    <xf numFmtId="256" fontId="17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82"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9" fontId="82" fillId="0" borderId="0" applyFont="0" applyFill="0" applyBorder="0" applyAlignment="0" applyProtection="0"/>
    <xf numFmtId="257" fontId="176" fillId="0" borderId="0" applyFont="0" applyFill="0" applyBorder="0" applyAlignment="0" applyProtection="0"/>
    <xf numFmtId="9" fontId="82" fillId="0" borderId="0" applyFont="0" applyFill="0" applyBorder="0" applyAlignment="0" applyProtection="0"/>
    <xf numFmtId="257" fontId="176"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9" fontId="70" fillId="0" borderId="0" applyFont="0" applyFill="0" applyBorder="0" applyAlignment="0" applyProtection="0"/>
    <xf numFmtId="9" fontId="6" fillId="0" borderId="0" applyFont="0" applyFill="0" applyBorder="0" applyAlignment="0" applyProtection="0"/>
    <xf numFmtId="257" fontId="176" fillId="0" borderId="0" applyFont="0" applyFill="0" applyBorder="0" applyAlignment="0" applyProtection="0"/>
    <xf numFmtId="9" fontId="70"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257" fontId="17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1" fillId="0" borderId="15">
      <alignment horizontal="center"/>
    </xf>
    <xf numFmtId="0" fontId="31" fillId="0" borderId="0" applyFill="0" applyBorder="0">
      <alignment vertical="center"/>
    </xf>
    <xf numFmtId="0" fontId="31" fillId="0" borderId="0" applyFill="0" applyBorder="0">
      <alignment vertical="center"/>
    </xf>
    <xf numFmtId="0" fontId="31" fillId="0" borderId="0" applyFill="0" applyBorder="0">
      <alignment vertical="center"/>
    </xf>
    <xf numFmtId="258" fontId="6" fillId="0" borderId="21"/>
    <xf numFmtId="258" fontId="6" fillId="98" borderId="19"/>
    <xf numFmtId="44" fontId="73" fillId="0" borderId="0" applyFill="0" applyBorder="0" applyAlignment="0"/>
    <xf numFmtId="208" fontId="73" fillId="0" borderId="0" applyFill="0" applyBorder="0" applyAlignment="0"/>
    <xf numFmtId="44" fontId="73" fillId="0" borderId="0" applyFill="0" applyBorder="0" applyAlignment="0"/>
    <xf numFmtId="215" fontId="73" fillId="0" borderId="0" applyFill="0" applyBorder="0" applyAlignment="0"/>
    <xf numFmtId="208" fontId="73" fillId="0" borderId="0" applyFill="0" applyBorder="0" applyAlignment="0"/>
    <xf numFmtId="13" fontId="6" fillId="0" borderId="0" applyFont="0" applyFill="0" applyProtection="0"/>
    <xf numFmtId="0" fontId="90" fillId="0" borderId="0" applyNumberFormat="0" applyFont="0" applyFill="0" applyBorder="0" applyAlignment="0" applyProtection="0">
      <alignment horizontal="left"/>
    </xf>
    <xf numFmtId="0" fontId="90" fillId="0" borderId="0" applyNumberFormat="0" applyFont="0" applyFill="0" applyBorder="0" applyAlignment="0" applyProtection="0">
      <alignment horizontal="left"/>
    </xf>
    <xf numFmtId="0" fontId="90" fillId="0" borderId="0" applyNumberFormat="0" applyFont="0" applyFill="0" applyBorder="0" applyAlignment="0" applyProtection="0">
      <alignment horizontal="left"/>
    </xf>
    <xf numFmtId="15" fontId="90" fillId="0" borderId="0" applyFont="0" applyFill="0" applyBorder="0" applyAlignment="0" applyProtection="0"/>
    <xf numFmtId="15" fontId="90" fillId="0" borderId="0" applyFont="0" applyFill="0" applyBorder="0" applyAlignment="0" applyProtection="0"/>
    <xf numFmtId="15" fontId="90" fillId="0" borderId="0" applyFont="0" applyFill="0" applyBorder="0" applyAlignment="0" applyProtection="0"/>
    <xf numFmtId="4" fontId="90" fillId="0" borderId="0" applyFont="0" applyFill="0" applyBorder="0" applyAlignment="0" applyProtection="0"/>
    <xf numFmtId="4" fontId="90" fillId="0" borderId="0" applyFont="0" applyFill="0" applyBorder="0" applyAlignment="0" applyProtection="0"/>
    <xf numFmtId="4" fontId="90" fillId="0" borderId="0" applyFont="0" applyFill="0" applyBorder="0" applyAlignment="0" applyProtection="0"/>
    <xf numFmtId="173" fontId="6" fillId="0" borderId="0"/>
    <xf numFmtId="173" fontId="6" fillId="0" borderId="0"/>
    <xf numFmtId="0" fontId="177" fillId="0" borderId="17">
      <alignment horizontal="center"/>
    </xf>
    <xf numFmtId="0" fontId="177" fillId="0" borderId="17">
      <alignment horizontal="center"/>
    </xf>
    <xf numFmtId="0" fontId="177" fillId="0" borderId="17">
      <alignment horizontal="center"/>
    </xf>
    <xf numFmtId="3" fontId="90" fillId="0" borderId="0" applyFont="0" applyFill="0" applyBorder="0" applyAlignment="0" applyProtection="0"/>
    <xf numFmtId="3" fontId="90" fillId="0" borderId="0" applyFont="0" applyFill="0" applyBorder="0" applyAlignment="0" applyProtection="0"/>
    <xf numFmtId="3" fontId="90" fillId="0" borderId="0" applyFont="0" applyFill="0" applyBorder="0" applyAlignment="0" applyProtection="0"/>
    <xf numFmtId="0" fontId="90" fillId="83" borderId="0" applyNumberFormat="0" applyFont="0" applyBorder="0" applyAlignment="0" applyProtection="0"/>
    <xf numFmtId="0" fontId="90" fillId="83" borderId="0" applyNumberFormat="0" applyFont="0" applyBorder="0" applyAlignment="0" applyProtection="0"/>
    <xf numFmtId="0" fontId="90" fillId="83" borderId="0" applyNumberFormat="0" applyFont="0" applyBorder="0" applyAlignment="0" applyProtection="0"/>
    <xf numFmtId="259" fontId="90" fillId="0" borderId="0"/>
    <xf numFmtId="259" fontId="90" fillId="0" borderId="0"/>
    <xf numFmtId="0" fontId="90" fillId="0" borderId="0"/>
    <xf numFmtId="0" fontId="31" fillId="0" borderId="0"/>
    <xf numFmtId="187" fontId="26" fillId="0" borderId="0" applyFill="0" applyBorder="0">
      <alignment horizontal="right" vertical="center"/>
    </xf>
    <xf numFmtId="187" fontId="26" fillId="0" borderId="0" applyFill="0" applyBorder="0">
      <alignment horizontal="right" vertical="center"/>
    </xf>
    <xf numFmtId="187" fontId="26" fillId="0" borderId="0" applyFill="0" applyBorder="0">
      <alignment horizontal="right" vertical="center"/>
    </xf>
    <xf numFmtId="188" fontId="26" fillId="0" borderId="0" applyFill="0" applyBorder="0">
      <alignment horizontal="right" vertical="center"/>
    </xf>
    <xf numFmtId="187" fontId="26" fillId="0" borderId="0" applyFill="0" applyBorder="0">
      <alignment horizontal="right" vertical="center"/>
    </xf>
    <xf numFmtId="189" fontId="26" fillId="0" borderId="0" applyFill="0" applyBorder="0">
      <alignment horizontal="right" vertical="center"/>
    </xf>
    <xf numFmtId="207" fontId="26" fillId="0" borderId="0" applyFill="0" applyBorder="0">
      <alignment horizontal="right" vertical="center"/>
    </xf>
    <xf numFmtId="207" fontId="26" fillId="0" borderId="0" applyFill="0" applyBorder="0">
      <alignment horizontal="right" vertical="center"/>
    </xf>
    <xf numFmtId="207" fontId="26" fillId="0" borderId="0" applyFill="0" applyBorder="0">
      <alignment horizontal="right" vertical="center"/>
    </xf>
    <xf numFmtId="207" fontId="26" fillId="0" borderId="0" applyFill="0" applyBorder="0">
      <alignment horizontal="right" vertical="center"/>
    </xf>
    <xf numFmtId="190" fontId="26" fillId="0" borderId="0" applyFill="0" applyBorder="0">
      <alignment horizontal="right" vertical="center"/>
    </xf>
    <xf numFmtId="190" fontId="26" fillId="0" borderId="0" applyFill="0" applyBorder="0">
      <alignment horizontal="right" vertical="center"/>
    </xf>
    <xf numFmtId="190" fontId="26" fillId="0" borderId="0" applyFill="0" applyBorder="0">
      <alignment horizontal="right" vertical="center"/>
    </xf>
    <xf numFmtId="191" fontId="26" fillId="0" borderId="0" applyFill="0" applyBorder="0">
      <alignment horizontal="right" vertical="center"/>
    </xf>
    <xf numFmtId="190" fontId="26" fillId="0" borderId="0" applyFill="0" applyBorder="0">
      <alignment horizontal="right" vertical="center"/>
    </xf>
    <xf numFmtId="192" fontId="26" fillId="0" borderId="0" applyFill="0" applyBorder="0">
      <alignment horizontal="right" vertical="center"/>
    </xf>
    <xf numFmtId="192" fontId="26" fillId="0" borderId="0" applyFill="0" applyBorder="0">
      <alignment horizontal="right" vertical="center"/>
    </xf>
    <xf numFmtId="192" fontId="26" fillId="0" borderId="0" applyFill="0" applyBorder="0">
      <alignment horizontal="right" vertical="center"/>
    </xf>
    <xf numFmtId="193" fontId="26" fillId="0" borderId="0" applyFill="0" applyBorder="0">
      <alignment horizontal="right" vertical="center"/>
    </xf>
    <xf numFmtId="192" fontId="26" fillId="0" borderId="0" applyFill="0" applyBorder="0">
      <alignment horizontal="right" vertical="center"/>
    </xf>
    <xf numFmtId="176" fontId="26" fillId="0" borderId="0" applyFill="0" applyBorder="0">
      <alignment horizontal="right" vertical="center"/>
    </xf>
    <xf numFmtId="176" fontId="26" fillId="0" borderId="0" applyFill="0" applyBorder="0">
      <alignment horizontal="right" vertical="center"/>
    </xf>
    <xf numFmtId="176" fontId="26" fillId="0" borderId="0" applyFill="0" applyBorder="0">
      <alignment horizontal="right" vertical="center"/>
    </xf>
    <xf numFmtId="194" fontId="26" fillId="0" borderId="0" applyFill="0" applyBorder="0">
      <alignment horizontal="right" vertical="center"/>
    </xf>
    <xf numFmtId="176" fontId="26" fillId="0" borderId="0" applyFill="0" applyBorder="0">
      <alignment horizontal="right" vertical="center"/>
    </xf>
    <xf numFmtId="195" fontId="26" fillId="0" borderId="0" applyFill="0" applyBorder="0">
      <alignment horizontal="right" vertical="center"/>
    </xf>
    <xf numFmtId="195" fontId="26" fillId="0" borderId="0" applyFill="0" applyBorder="0">
      <alignment horizontal="right" vertical="center"/>
    </xf>
    <xf numFmtId="195" fontId="26" fillId="0" borderId="0" applyFill="0" applyBorder="0">
      <alignment horizontal="right" vertical="center"/>
    </xf>
    <xf numFmtId="195" fontId="26" fillId="0" borderId="0" applyFill="0" applyBorder="0">
      <alignment horizontal="right" vertical="center"/>
    </xf>
    <xf numFmtId="4" fontId="174" fillId="84" borderId="56" applyNumberFormat="0" applyProtection="0">
      <alignment vertical="center"/>
    </xf>
    <xf numFmtId="4" fontId="174" fillId="84" borderId="56" applyNumberFormat="0" applyProtection="0">
      <alignment vertical="center"/>
    </xf>
    <xf numFmtId="4" fontId="174" fillId="84" borderId="56" applyNumberFormat="0" applyProtection="0">
      <alignment vertical="center"/>
    </xf>
    <xf numFmtId="4" fontId="174" fillId="84" borderId="56" applyNumberFormat="0" applyProtection="0">
      <alignment vertical="center"/>
    </xf>
    <xf numFmtId="4" fontId="178" fillId="84" borderId="56" applyNumberFormat="0" applyProtection="0">
      <alignment vertical="center"/>
    </xf>
    <xf numFmtId="4" fontId="178" fillId="84" borderId="56" applyNumberFormat="0" applyProtection="0">
      <alignment vertical="center"/>
    </xf>
    <xf numFmtId="4" fontId="179" fillId="84" borderId="56" applyNumberFormat="0" applyProtection="0">
      <alignment horizontal="left" vertical="center" indent="1"/>
    </xf>
    <xf numFmtId="4" fontId="179" fillId="84" borderId="56" applyNumberFormat="0" applyProtection="0">
      <alignment horizontal="left" vertical="center" indent="1"/>
    </xf>
    <xf numFmtId="4" fontId="179" fillId="84" borderId="56" applyNumberFormat="0" applyProtection="0">
      <alignment horizontal="left" vertical="center" indent="1"/>
    </xf>
    <xf numFmtId="4" fontId="179" fillId="84" borderId="56" applyNumberFormat="0" applyProtection="0">
      <alignment horizontal="left" vertical="center" indent="1"/>
    </xf>
    <xf numFmtId="4" fontId="179" fillId="99" borderId="0" applyNumberFormat="0" applyProtection="0">
      <alignment horizontal="left" vertical="center" indent="1"/>
    </xf>
    <xf numFmtId="4" fontId="179" fillId="99" borderId="0" applyNumberFormat="0" applyProtection="0">
      <alignment horizontal="left" vertical="center" indent="1"/>
    </xf>
    <xf numFmtId="4" fontId="179" fillId="99" borderId="0" applyNumberFormat="0" applyProtection="0">
      <alignment horizontal="left" vertical="center" indent="1"/>
    </xf>
    <xf numFmtId="4" fontId="179" fillId="100" borderId="56" applyNumberFormat="0" applyProtection="0">
      <alignment horizontal="right" vertical="center"/>
    </xf>
    <xf numFmtId="4" fontId="179" fillId="100" borderId="56" applyNumberFormat="0" applyProtection="0">
      <alignment horizontal="right" vertical="center"/>
    </xf>
    <xf numFmtId="4" fontId="179" fillId="100" borderId="56" applyNumberFormat="0" applyProtection="0">
      <alignment horizontal="right" vertical="center"/>
    </xf>
    <xf numFmtId="4" fontId="179" fillId="100" borderId="56" applyNumberFormat="0" applyProtection="0">
      <alignment horizontal="right" vertical="center"/>
    </xf>
    <xf numFmtId="4" fontId="179" fillId="101" borderId="56" applyNumberFormat="0" applyProtection="0">
      <alignment horizontal="right" vertical="center"/>
    </xf>
    <xf numFmtId="4" fontId="179" fillId="101" borderId="56" applyNumberFormat="0" applyProtection="0">
      <alignment horizontal="right" vertical="center"/>
    </xf>
    <xf numFmtId="4" fontId="179" fillId="101" borderId="56" applyNumberFormat="0" applyProtection="0">
      <alignment horizontal="right" vertical="center"/>
    </xf>
    <xf numFmtId="4" fontId="179" fillId="101" borderId="56" applyNumberFormat="0" applyProtection="0">
      <alignment horizontal="right" vertical="center"/>
    </xf>
    <xf numFmtId="4" fontId="179" fillId="102" borderId="56" applyNumberFormat="0" applyProtection="0">
      <alignment horizontal="right" vertical="center"/>
    </xf>
    <xf numFmtId="4" fontId="179" fillId="102" borderId="56" applyNumberFormat="0" applyProtection="0">
      <alignment horizontal="right" vertical="center"/>
    </xf>
    <xf numFmtId="4" fontId="179" fillId="102" borderId="56" applyNumberFormat="0" applyProtection="0">
      <alignment horizontal="right" vertical="center"/>
    </xf>
    <xf numFmtId="4" fontId="179" fillId="102" borderId="56" applyNumberFormat="0" applyProtection="0">
      <alignment horizontal="right" vertical="center"/>
    </xf>
    <xf numFmtId="4" fontId="179" fillId="49" borderId="56" applyNumberFormat="0" applyProtection="0">
      <alignment horizontal="right" vertical="center"/>
    </xf>
    <xf numFmtId="4" fontId="179" fillId="49" borderId="56" applyNumberFormat="0" applyProtection="0">
      <alignment horizontal="right" vertical="center"/>
    </xf>
    <xf numFmtId="4" fontId="179" fillId="49" borderId="56" applyNumberFormat="0" applyProtection="0">
      <alignment horizontal="right" vertical="center"/>
    </xf>
    <xf numFmtId="4" fontId="179" fillId="49" borderId="56" applyNumberFormat="0" applyProtection="0">
      <alignment horizontal="right" vertical="center"/>
    </xf>
    <xf numFmtId="4" fontId="179" fillId="103" borderId="56" applyNumberFormat="0" applyProtection="0">
      <alignment horizontal="right" vertical="center"/>
    </xf>
    <xf numFmtId="4" fontId="179" fillId="103" borderId="56" applyNumberFormat="0" applyProtection="0">
      <alignment horizontal="right" vertical="center"/>
    </xf>
    <xf numFmtId="4" fontId="179" fillId="103" borderId="56" applyNumberFormat="0" applyProtection="0">
      <alignment horizontal="right" vertical="center"/>
    </xf>
    <xf numFmtId="4" fontId="179" fillId="103" borderId="56" applyNumberFormat="0" applyProtection="0">
      <alignment horizontal="right" vertical="center"/>
    </xf>
    <xf numFmtId="4" fontId="179" fillId="104" borderId="56" applyNumberFormat="0" applyProtection="0">
      <alignment horizontal="right" vertical="center"/>
    </xf>
    <xf numFmtId="4" fontId="179" fillId="104" borderId="56" applyNumberFormat="0" applyProtection="0">
      <alignment horizontal="right" vertical="center"/>
    </xf>
    <xf numFmtId="4" fontId="179" fillId="104" borderId="56" applyNumberFormat="0" applyProtection="0">
      <alignment horizontal="right" vertical="center"/>
    </xf>
    <xf numFmtId="4" fontId="179" fillId="104" borderId="56" applyNumberFormat="0" applyProtection="0">
      <alignment horizontal="right" vertical="center"/>
    </xf>
    <xf numFmtId="4" fontId="179" fillId="105" borderId="56" applyNumberFormat="0" applyProtection="0">
      <alignment horizontal="right" vertical="center"/>
    </xf>
    <xf numFmtId="4" fontId="179" fillId="105" borderId="56" applyNumberFormat="0" applyProtection="0">
      <alignment horizontal="right" vertical="center"/>
    </xf>
    <xf numFmtId="4" fontId="179" fillId="105" borderId="56" applyNumberFormat="0" applyProtection="0">
      <alignment horizontal="right" vertical="center"/>
    </xf>
    <xf numFmtId="4" fontId="179" fillId="105" borderId="56" applyNumberFormat="0" applyProtection="0">
      <alignment horizontal="right" vertical="center"/>
    </xf>
    <xf numFmtId="4" fontId="179" fillId="45" borderId="56" applyNumberFormat="0" applyProtection="0">
      <alignment horizontal="right" vertical="center"/>
    </xf>
    <xf numFmtId="4" fontId="179" fillId="45" borderId="56" applyNumberFormat="0" applyProtection="0">
      <alignment horizontal="right" vertical="center"/>
    </xf>
    <xf numFmtId="4" fontId="179" fillId="45" borderId="56" applyNumberFormat="0" applyProtection="0">
      <alignment horizontal="right" vertical="center"/>
    </xf>
    <xf numFmtId="4" fontId="179" fillId="45" borderId="56" applyNumberFormat="0" applyProtection="0">
      <alignment horizontal="right" vertical="center"/>
    </xf>
    <xf numFmtId="4" fontId="179" fillId="96" borderId="56" applyNumberFormat="0" applyProtection="0">
      <alignment horizontal="right" vertical="center"/>
    </xf>
    <xf numFmtId="4" fontId="179" fillId="96" borderId="56" applyNumberFormat="0" applyProtection="0">
      <alignment horizontal="right" vertical="center"/>
    </xf>
    <xf numFmtId="4" fontId="179" fillId="96" borderId="56" applyNumberFormat="0" applyProtection="0">
      <alignment horizontal="right" vertical="center"/>
    </xf>
    <xf numFmtId="4" fontId="179" fillId="96" borderId="56" applyNumberFormat="0" applyProtection="0">
      <alignment horizontal="right" vertical="center"/>
    </xf>
    <xf numFmtId="4" fontId="174" fillId="106" borderId="57" applyNumberFormat="0" applyProtection="0">
      <alignment horizontal="left" vertical="center" indent="1"/>
    </xf>
    <xf numFmtId="4" fontId="174" fillId="106" borderId="57" applyNumberFormat="0" applyProtection="0">
      <alignment horizontal="left" vertical="center" indent="1"/>
    </xf>
    <xf numFmtId="4" fontId="174" fillId="106" borderId="57" applyNumberFormat="0" applyProtection="0">
      <alignment horizontal="left" vertical="center" indent="1"/>
    </xf>
    <xf numFmtId="4" fontId="174" fillId="98" borderId="0" applyNumberFormat="0" applyProtection="0">
      <alignment horizontal="left" vertical="center" indent="1"/>
    </xf>
    <xf numFmtId="4" fontId="174" fillId="98" borderId="0" applyNumberFormat="0" applyProtection="0">
      <alignment horizontal="left" vertical="center" indent="1"/>
    </xf>
    <xf numFmtId="4" fontId="174" fillId="98" borderId="0" applyNumberFormat="0" applyProtection="0">
      <alignment horizontal="left" vertical="center" indent="1"/>
    </xf>
    <xf numFmtId="4" fontId="174" fillId="98" borderId="0" applyNumberFormat="0" applyProtection="0">
      <alignment horizontal="left" vertical="center" indent="1"/>
    </xf>
    <xf numFmtId="4" fontId="174" fillId="99" borderId="0" applyNumberFormat="0" applyProtection="0">
      <alignment horizontal="left" vertical="center" indent="1"/>
    </xf>
    <xf numFmtId="4" fontId="174" fillId="99" borderId="0" applyNumberFormat="0" applyProtection="0">
      <alignment horizontal="left" vertical="center" indent="1"/>
    </xf>
    <xf numFmtId="4" fontId="174" fillId="99" borderId="0" applyNumberFormat="0" applyProtection="0">
      <alignment horizontal="left" vertical="center" indent="1"/>
    </xf>
    <xf numFmtId="4" fontId="174" fillId="99" borderId="0" applyNumberFormat="0" applyProtection="0">
      <alignment horizontal="left" vertical="center" indent="1"/>
    </xf>
    <xf numFmtId="4" fontId="179" fillId="98" borderId="56" applyNumberFormat="0" applyProtection="0">
      <alignment horizontal="right" vertical="center"/>
    </xf>
    <xf numFmtId="4" fontId="179" fillId="98" borderId="56" applyNumberFormat="0" applyProtection="0">
      <alignment horizontal="right" vertical="center"/>
    </xf>
    <xf numFmtId="4" fontId="179" fillId="98" borderId="56" applyNumberFormat="0" applyProtection="0">
      <alignment horizontal="right" vertical="center"/>
    </xf>
    <xf numFmtId="4" fontId="179" fillId="98" borderId="56" applyNumberFormat="0" applyProtection="0">
      <alignment horizontal="right" vertical="center"/>
    </xf>
    <xf numFmtId="4" fontId="29" fillId="98" borderId="0" applyNumberFormat="0" applyProtection="0">
      <alignment horizontal="left" vertical="center" indent="1"/>
    </xf>
    <xf numFmtId="4" fontId="29" fillId="98" borderId="0" applyNumberFormat="0" applyProtection="0">
      <alignment horizontal="left" vertical="center" indent="1"/>
    </xf>
    <xf numFmtId="4" fontId="29" fillId="98" borderId="0" applyNumberFormat="0" applyProtection="0">
      <alignment horizontal="left" vertical="center" indent="1"/>
    </xf>
    <xf numFmtId="4" fontId="29" fillId="98" borderId="0" applyNumberFormat="0" applyProtection="0">
      <alignment horizontal="left" vertical="center" indent="1"/>
    </xf>
    <xf numFmtId="4" fontId="29" fillId="99" borderId="0" applyNumberFormat="0" applyProtection="0">
      <alignment horizontal="left" vertical="center" indent="1"/>
    </xf>
    <xf numFmtId="4" fontId="29" fillId="99" borderId="0" applyNumberFormat="0" applyProtection="0">
      <alignment horizontal="left" vertical="center" indent="1"/>
    </xf>
    <xf numFmtId="4" fontId="29" fillId="99" borderId="0" applyNumberFormat="0" applyProtection="0">
      <alignment horizontal="left" vertical="center" indent="1"/>
    </xf>
    <xf numFmtId="4" fontId="29" fillId="99" borderId="0" applyNumberFormat="0" applyProtection="0">
      <alignment horizontal="left" vertical="center" indent="1"/>
    </xf>
    <xf numFmtId="4" fontId="179" fillId="107" borderId="56" applyNumberFormat="0" applyProtection="0">
      <alignment vertical="center"/>
    </xf>
    <xf numFmtId="4" fontId="179" fillId="107" borderId="56" applyNumberFormat="0" applyProtection="0">
      <alignment vertical="center"/>
    </xf>
    <xf numFmtId="4" fontId="179" fillId="107" borderId="56" applyNumberFormat="0" applyProtection="0">
      <alignment vertical="center"/>
    </xf>
    <xf numFmtId="4" fontId="179" fillId="107" borderId="56" applyNumberFormat="0" applyProtection="0">
      <alignment vertical="center"/>
    </xf>
    <xf numFmtId="4" fontId="180" fillId="107" borderId="56" applyNumberFormat="0" applyProtection="0">
      <alignment vertical="center"/>
    </xf>
    <xf numFmtId="4" fontId="180" fillId="107" borderId="56" applyNumberFormat="0" applyProtection="0">
      <alignment vertical="center"/>
    </xf>
    <xf numFmtId="4" fontId="174" fillId="98" borderId="58" applyNumberFormat="0" applyProtection="0">
      <alignment horizontal="left" vertical="center" indent="1"/>
    </xf>
    <xf numFmtId="4" fontId="174" fillId="98" borderId="58" applyNumberFormat="0" applyProtection="0">
      <alignment horizontal="left" vertical="center" indent="1"/>
    </xf>
    <xf numFmtId="4" fontId="174" fillId="98" borderId="58" applyNumberFormat="0" applyProtection="0">
      <alignment horizontal="left" vertical="center" indent="1"/>
    </xf>
    <xf numFmtId="4" fontId="174" fillId="98" borderId="58" applyNumberFormat="0" applyProtection="0">
      <alignment horizontal="left" vertical="center" indent="1"/>
    </xf>
    <xf numFmtId="4" fontId="179" fillId="107" borderId="56" applyNumberFormat="0" applyProtection="0">
      <alignment horizontal="right" vertical="center"/>
    </xf>
    <xf numFmtId="4" fontId="179" fillId="107" borderId="56" applyNumberFormat="0" applyProtection="0">
      <alignment horizontal="right" vertical="center"/>
    </xf>
    <xf numFmtId="4" fontId="179" fillId="107" borderId="56" applyNumberFormat="0" applyProtection="0">
      <alignment horizontal="right" vertical="center"/>
    </xf>
    <xf numFmtId="4" fontId="180" fillId="107" borderId="56" applyNumberFormat="0" applyProtection="0">
      <alignment horizontal="right" vertical="center"/>
    </xf>
    <xf numFmtId="4" fontId="180" fillId="107" borderId="56" applyNumberFormat="0" applyProtection="0">
      <alignment horizontal="right" vertical="center"/>
    </xf>
    <xf numFmtId="4" fontId="174" fillId="98" borderId="56" applyNumberFormat="0" applyProtection="0">
      <alignment horizontal="left" vertical="center" indent="1"/>
    </xf>
    <xf numFmtId="4" fontId="174" fillId="98" borderId="56" applyNumberFormat="0" applyProtection="0">
      <alignment horizontal="left" vertical="center" indent="1"/>
    </xf>
    <xf numFmtId="4" fontId="174" fillId="98" borderId="56" applyNumberFormat="0" applyProtection="0">
      <alignment horizontal="left" vertical="center" indent="1"/>
    </xf>
    <xf numFmtId="4" fontId="181" fillId="108" borderId="58" applyNumberFormat="0" applyProtection="0">
      <alignment horizontal="left" vertical="center" indent="1"/>
    </xf>
    <xf numFmtId="4" fontId="181" fillId="108" borderId="58" applyNumberFormat="0" applyProtection="0">
      <alignment horizontal="left" vertical="center" indent="1"/>
    </xf>
    <xf numFmtId="4" fontId="181" fillId="108" borderId="58" applyNumberFormat="0" applyProtection="0">
      <alignment horizontal="left" vertical="center" indent="1"/>
    </xf>
    <xf numFmtId="4" fontId="182" fillId="107" borderId="56" applyNumberFormat="0" applyProtection="0">
      <alignment horizontal="right" vertical="center"/>
    </xf>
    <xf numFmtId="4" fontId="182" fillId="107" borderId="56" applyNumberFormat="0" applyProtection="0">
      <alignment horizontal="right" vertical="center"/>
    </xf>
    <xf numFmtId="0" fontId="183" fillId="0" borderId="0" applyFill="0" applyBorder="0">
      <alignment horizontal="left" vertical="center"/>
    </xf>
    <xf numFmtId="0" fontId="183" fillId="0" borderId="0" applyFill="0" applyBorder="0">
      <alignment horizontal="left" vertical="center"/>
    </xf>
    <xf numFmtId="0" fontId="184" fillId="0" borderId="0" applyNumberFormat="0" applyFill="0" applyBorder="0" applyAlignment="0" applyProtection="0">
      <alignment horizontal="left"/>
    </xf>
    <xf numFmtId="0" fontId="185" fillId="0" borderId="0" applyFill="0" applyBorder="0">
      <alignment horizontal="left" vertical="center"/>
    </xf>
    <xf numFmtId="0" fontId="185" fillId="0" borderId="0" applyFill="0" applyBorder="0">
      <alignment horizontal="left" vertical="center"/>
    </xf>
    <xf numFmtId="0" fontId="185" fillId="0" borderId="0" applyFill="0" applyBorder="0">
      <alignment horizontal="left" vertical="center"/>
    </xf>
    <xf numFmtId="204" fontId="6" fillId="0" borderId="0" applyFont="0" applyBorder="0" applyAlignment="0" applyProtection="0"/>
    <xf numFmtId="0" fontId="82" fillId="0" borderId="0"/>
    <xf numFmtId="0" fontId="6"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6" fillId="0" borderId="0" applyNumberFormat="0" applyFill="0" applyBorder="0" applyAlignment="0" applyProtection="0"/>
    <xf numFmtId="0" fontId="29"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6" fontId="29" fillId="0" borderId="0"/>
    <xf numFmtId="0" fontId="45" fillId="46" borderId="23" applyFont="0" applyBorder="0"/>
    <xf numFmtId="232" fontId="186" fillId="0" borderId="0"/>
    <xf numFmtId="0" fontId="107" fillId="0" borderId="0"/>
    <xf numFmtId="0" fontId="185" fillId="0" borderId="0"/>
    <xf numFmtId="15" fontId="6" fillId="0" borderId="0"/>
    <xf numFmtId="10" fontId="6" fillId="0" borderId="0"/>
    <xf numFmtId="0" fontId="187" fillId="0" borderId="59">
      <alignment vertical="center" wrapText="1"/>
    </xf>
    <xf numFmtId="0" fontId="187" fillId="0" borderId="59">
      <alignment vertical="center" wrapText="1"/>
    </xf>
    <xf numFmtId="38" fontId="188" fillId="0" borderId="0" applyFill="0" applyBorder="0" applyAlignment="0" applyProtection="0"/>
    <xf numFmtId="256" fontId="189" fillId="0" borderId="0" applyFill="0" applyBorder="0" applyAlignment="0" applyProtection="0"/>
    <xf numFmtId="3" fontId="190" fillId="0" borderId="0"/>
    <xf numFmtId="3" fontId="191" fillId="0" borderId="60"/>
    <xf numFmtId="3" fontId="191" fillId="0" borderId="61"/>
    <xf numFmtId="3" fontId="191" fillId="0" borderId="62"/>
    <xf numFmtId="3" fontId="190" fillId="0" borderId="0"/>
    <xf numFmtId="0" fontId="192" fillId="0" borderId="0" applyBorder="0" applyProtection="0">
      <alignment vertical="center"/>
    </xf>
    <xf numFmtId="0" fontId="192" fillId="0" borderId="24" applyBorder="0" applyProtection="0">
      <alignment horizontal="right" vertical="center"/>
    </xf>
    <xf numFmtId="0" fontId="193" fillId="109" borderId="0" applyBorder="0" applyProtection="0">
      <alignment horizontal="centerContinuous" vertical="center"/>
    </xf>
    <xf numFmtId="0" fontId="193" fillId="85" borderId="24" applyBorder="0" applyProtection="0">
      <alignment horizontal="centerContinuous" vertical="center"/>
    </xf>
    <xf numFmtId="0" fontId="194" fillId="0" borderId="0" applyFill="0" applyBorder="0" applyProtection="0">
      <alignment horizontal="left"/>
    </xf>
    <xf numFmtId="0" fontId="96" fillId="0" borderId="45" applyFill="0" applyBorder="0" applyProtection="0">
      <alignment horizontal="left" vertical="top"/>
    </xf>
    <xf numFmtId="0" fontId="26" fillId="52" borderId="0"/>
    <xf numFmtId="0" fontId="26" fillId="52" borderId="0"/>
    <xf numFmtId="0" fontId="26" fillId="52" borderId="0"/>
    <xf numFmtId="0" fontId="195" fillId="0" borderId="0">
      <alignment horizontal="left"/>
    </xf>
    <xf numFmtId="0" fontId="195" fillId="0" borderId="0">
      <alignment horizontal="left"/>
    </xf>
    <xf numFmtId="49" fontId="29" fillId="0" borderId="0" applyFill="0" applyBorder="0" applyAlignment="0"/>
    <xf numFmtId="49" fontId="29" fillId="0" borderId="0" applyFill="0" applyBorder="0" applyAlignment="0"/>
    <xf numFmtId="260" fontId="73" fillId="0" borderId="0" applyFill="0" applyBorder="0" applyAlignment="0"/>
    <xf numFmtId="261" fontId="73" fillId="0" borderId="0" applyFill="0" applyBorder="0" applyAlignment="0"/>
    <xf numFmtId="0" fontId="196" fillId="0" borderId="0" applyNumberFormat="0" applyFill="0" applyBorder="0" applyAlignment="0" applyProtection="0">
      <alignment horizontal="left"/>
    </xf>
    <xf numFmtId="18" fontId="92" fillId="0" borderId="0" applyFont="0" applyFill="0" applyBorder="0" applyAlignment="0" applyProtection="0">
      <alignment horizontal="left"/>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9" fillId="0" borderId="0" applyFill="0" applyBorder="0">
      <alignment horizontal="left" vertical="center"/>
      <protection locked="0"/>
    </xf>
    <xf numFmtId="0" fontId="199" fillId="0" borderId="0" applyFill="0" applyBorder="0">
      <alignment horizontal="left" vertical="center"/>
      <protection locked="0"/>
    </xf>
    <xf numFmtId="0" fontId="200" fillId="0" borderId="0" applyFill="0" applyBorder="0">
      <alignment horizontal="left" vertical="center"/>
      <protection locked="0"/>
    </xf>
    <xf numFmtId="0" fontId="200" fillId="0" borderId="0" applyFill="0" applyBorder="0">
      <alignment horizontal="left" vertical="center"/>
      <protection locked="0"/>
    </xf>
    <xf numFmtId="0" fontId="123" fillId="0" borderId="0" applyFill="0" applyBorder="0">
      <alignment horizontal="left" vertical="center"/>
      <protection locked="0"/>
    </xf>
    <xf numFmtId="0" fontId="123" fillId="0" borderId="0" applyFill="0" applyBorder="0">
      <alignment horizontal="left" vertical="center"/>
      <protection locked="0"/>
    </xf>
    <xf numFmtId="0" fontId="201" fillId="0" borderId="0" applyFill="0" applyBorder="0">
      <alignment horizontal="left" vertical="center"/>
      <protection locked="0"/>
    </xf>
    <xf numFmtId="0" fontId="201" fillId="0" borderId="0" applyFill="0" applyBorder="0">
      <alignment horizontal="left" vertical="center"/>
      <protection locked="0"/>
    </xf>
    <xf numFmtId="0" fontId="26" fillId="0" borderId="25" applyNumberFormat="0" applyFont="0" applyFill="0" applyAlignment="0" applyProtection="0">
      <alignment vertical="top"/>
    </xf>
    <xf numFmtId="0" fontId="28" fillId="0" borderId="63" applyNumberFormat="0" applyFill="0" applyAlignment="0" applyProtection="0"/>
    <xf numFmtId="0" fontId="3" fillId="0" borderId="64" applyNumberFormat="0" applyFill="0" applyAlignment="0" applyProtection="0"/>
    <xf numFmtId="0" fontId="28" fillId="0" borderId="63" applyNumberFormat="0" applyFill="0" applyAlignment="0" applyProtection="0"/>
    <xf numFmtId="0" fontId="28" fillId="0" borderId="63" applyNumberFormat="0" applyFill="0" applyAlignment="0" applyProtection="0"/>
    <xf numFmtId="0" fontId="3" fillId="0" borderId="64" applyNumberFormat="0" applyFill="0" applyAlignment="0" applyProtection="0"/>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8" fillId="0" borderId="64" applyNumberFormat="0" applyFill="0" applyAlignment="0" applyProtection="0"/>
    <xf numFmtId="0" fontId="26" fillId="0" borderId="25" applyNumberFormat="0" applyFont="0" applyFill="0" applyAlignment="0" applyProtection="0">
      <alignment vertical="top"/>
    </xf>
    <xf numFmtId="0" fontId="3" fillId="0" borderId="64" applyNumberFormat="0" applyFill="0" applyAlignment="0" applyProtection="0"/>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8" fillId="0" borderId="64" applyNumberFormat="0" applyFill="0" applyAlignment="0" applyProtection="0"/>
    <xf numFmtId="0" fontId="26" fillId="0" borderId="65" applyNumberFormat="0" applyFont="0" applyFill="0" applyAlignment="0" applyProtection="0">
      <alignment vertical="top"/>
    </xf>
    <xf numFmtId="208" fontId="186" fillId="0" borderId="61" applyNumberFormat="0" applyBorder="0" applyAlignment="0">
      <alignment horizontal="left"/>
      <protection locked="0"/>
    </xf>
    <xf numFmtId="208" fontId="186" fillId="0" borderId="61" applyNumberFormat="0" applyBorder="0" applyAlignment="0">
      <alignment horizontal="left"/>
      <protection locked="0"/>
    </xf>
    <xf numFmtId="10" fontId="176" fillId="0" borderId="66" applyNumberFormat="0" applyFont="0" applyFill="0" applyAlignment="0" applyProtection="0"/>
    <xf numFmtId="0" fontId="202" fillId="0" borderId="67">
      <alignment horizontal="center"/>
    </xf>
    <xf numFmtId="262" fontId="90" fillId="0" borderId="0"/>
    <xf numFmtId="262" fontId="90" fillId="0" borderId="0"/>
    <xf numFmtId="0" fontId="90" fillId="0" borderId="0"/>
    <xf numFmtId="0" fontId="203" fillId="0" borderId="0"/>
    <xf numFmtId="39" fontId="204" fillId="0" borderId="0" applyFont="0" applyFill="0" applyBorder="0" applyAlignment="0" applyProtection="0"/>
    <xf numFmtId="263" fontId="90" fillId="0" borderId="0" applyFont="0" applyFill="0" applyBorder="0" applyAlignment="0" applyProtection="0"/>
    <xf numFmtId="264" fontId="6" fillId="0" borderId="0" applyFon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 fillId="0" borderId="0" applyNumberFormat="0" applyFill="0" applyBorder="0" applyAlignment="0" applyProtection="0"/>
    <xf numFmtId="0" fontId="139" fillId="0" borderId="0" applyNumberFormat="0" applyFill="0" applyBorder="0" applyAlignment="0" applyProtection="0"/>
    <xf numFmtId="0" fontId="2" fillId="0" borderId="0" applyNumberFormat="0" applyFill="0" applyBorder="0" applyAlignment="0" applyProtection="0"/>
    <xf numFmtId="265" fontId="45" fillId="0" borderId="26"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05" fillId="0" borderId="0">
      <alignment vertical="center"/>
    </xf>
    <xf numFmtId="0" fontId="206" fillId="63" borderId="0" applyNumberFormat="0" applyBorder="0" applyAlignment="0" applyProtection="0"/>
    <xf numFmtId="0" fontId="84" fillId="57" borderId="49" applyNumberFormat="0" applyFont="0" applyAlignment="0" applyProtection="0"/>
    <xf numFmtId="0" fontId="84" fillId="57" borderId="49" applyNumberFormat="0" applyFont="0" applyAlignment="0" applyProtection="0"/>
    <xf numFmtId="0" fontId="84" fillId="57" borderId="49" applyNumberFormat="0" applyFont="0" applyAlignment="0" applyProtection="0"/>
    <xf numFmtId="41" fontId="6" fillId="0" borderId="0" applyFont="0" applyFill="0" applyBorder="0" applyAlignment="0" applyProtection="0"/>
    <xf numFmtId="0" fontId="207" fillId="0" borderId="63" applyNumberFormat="0" applyFill="0" applyAlignment="0" applyProtection="0"/>
    <xf numFmtId="0" fontId="208" fillId="54" borderId="0" applyNumberFormat="0" applyBorder="0" applyAlignment="0" applyProtection="0"/>
    <xf numFmtId="0" fontId="209" fillId="58" borderId="0" applyNumberFormat="0" applyBorder="0" applyAlignment="0" applyProtection="0"/>
    <xf numFmtId="43" fontId="6" fillId="0" borderId="0" applyFont="0" applyFill="0" applyBorder="0" applyAlignment="0" applyProtection="0"/>
    <xf numFmtId="0" fontId="210" fillId="0" borderId="0" applyNumberFormat="0" applyFill="0" applyBorder="0" applyAlignment="0" applyProtection="0"/>
    <xf numFmtId="0" fontId="211" fillId="0" borderId="39" applyNumberFormat="0" applyFill="0" applyAlignment="0" applyProtection="0"/>
    <xf numFmtId="0" fontId="212" fillId="0" borderId="41" applyNumberFormat="0" applyFill="0" applyAlignment="0" applyProtection="0"/>
    <xf numFmtId="0" fontId="213" fillId="0" borderId="43" applyNumberFormat="0" applyFill="0" applyAlignment="0" applyProtection="0"/>
    <xf numFmtId="0" fontId="213" fillId="0" borderId="0" applyNumberFormat="0" applyFill="0" applyBorder="0" applyAlignment="0" applyProtection="0"/>
    <xf numFmtId="0" fontId="214" fillId="81" borderId="34" applyNumberFormat="0" applyAlignment="0" applyProtection="0"/>
    <xf numFmtId="0" fontId="215" fillId="62" borderId="33" applyNumberFormat="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0" fontId="53" fillId="72" borderId="0" applyNumberFormat="0" applyBorder="0" applyAlignment="0" applyProtection="0"/>
    <xf numFmtId="0" fontId="53" fillId="73" borderId="0" applyNumberFormat="0" applyBorder="0" applyAlignment="0" applyProtection="0"/>
    <xf numFmtId="0" fontId="53" fillId="75" borderId="0" applyNumberFormat="0" applyBorder="0" applyAlignment="0" applyProtection="0"/>
    <xf numFmtId="0" fontId="53" fillId="69" borderId="0" applyNumberFormat="0" applyBorder="0" applyAlignment="0" applyProtection="0"/>
    <xf numFmtId="0" fontId="53" fillId="67" borderId="0" applyNumberFormat="0" applyBorder="0" applyAlignment="0" applyProtection="0"/>
    <xf numFmtId="0" fontId="53" fillId="68" borderId="0" applyNumberFormat="0" applyBorder="0" applyAlignment="0" applyProtection="0"/>
    <xf numFmtId="0" fontId="218" fillId="55" borderId="33" applyNumberFormat="0" applyAlignment="0" applyProtection="0"/>
    <xf numFmtId="0" fontId="219" fillId="62" borderId="53" applyNumberFormat="0" applyAlignment="0" applyProtection="0"/>
    <xf numFmtId="0" fontId="220" fillId="0" borderId="48" applyNumberFormat="0" applyFill="0" applyAlignment="0" applyProtection="0"/>
    <xf numFmtId="43" fontId="1" fillId="0" borderId="0" applyFont="0" applyFill="0" applyBorder="0" applyAlignment="0" applyProtection="0"/>
    <xf numFmtId="0" fontId="6" fillId="0" borderId="0"/>
    <xf numFmtId="0" fontId="6" fillId="0" borderId="0" applyProtection="0"/>
    <xf numFmtId="43" fontId="6" fillId="0" borderId="0" applyFont="0" applyFill="0" applyBorder="0" applyAlignment="0" applyProtection="0"/>
    <xf numFmtId="0" fontId="39" fillId="0" borderId="17"/>
    <xf numFmtId="41" fontId="40" fillId="46" borderId="17">
      <alignment horizontal="right"/>
    </xf>
    <xf numFmtId="41" fontId="41" fillId="0" borderId="17">
      <alignment horizontal="right"/>
    </xf>
    <xf numFmtId="175" fontId="41" fillId="0" borderId="17">
      <alignment horizontal="right"/>
    </xf>
    <xf numFmtId="0" fontId="41" fillId="0" borderId="17"/>
    <xf numFmtId="175" fontId="40" fillId="46" borderId="17">
      <alignment horizontal="right"/>
    </xf>
    <xf numFmtId="0" fontId="40" fillId="0" borderId="17">
      <alignment horizontal="center"/>
    </xf>
    <xf numFmtId="176" fontId="40" fillId="46" borderId="17">
      <alignment horizontal="right"/>
    </xf>
    <xf numFmtId="176" fontId="41" fillId="0" borderId="17">
      <alignment horizontal="right"/>
    </xf>
    <xf numFmtId="178" fontId="40" fillId="46" borderId="17">
      <alignment horizontal="right"/>
    </xf>
    <xf numFmtId="178" fontId="41" fillId="0" borderId="17">
      <alignment horizontal="right"/>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17"/>
    <xf numFmtId="0" fontId="39" fillId="0" borderId="17"/>
    <xf numFmtId="0" fontId="39" fillId="94" borderId="65">
      <alignment horizontal="center"/>
    </xf>
    <xf numFmtId="41" fontId="40" fillId="46" borderId="17"/>
    <xf numFmtId="41" fontId="40" fillId="46" borderId="65" applyBorder="0">
      <alignment vertical="center"/>
    </xf>
    <xf numFmtId="41" fontId="41" fillId="0" borderId="17"/>
    <xf numFmtId="177" fontId="40" fillId="46" borderId="17">
      <alignment horizontal="right"/>
    </xf>
    <xf numFmtId="177" fontId="41" fillId="0" borderId="17">
      <alignment horizontal="right"/>
    </xf>
    <xf numFmtId="0" fontId="39" fillId="0" borderId="17">
      <alignment horizontal="center"/>
    </xf>
    <xf numFmtId="0" fontId="41" fillId="0" borderId="17">
      <alignment horizontal="center"/>
    </xf>
    <xf numFmtId="0" fontId="6" fillId="0" borderId="0" applyProtection="0"/>
    <xf numFmtId="0" fontId="177" fillId="0" borderId="17">
      <alignment horizontal="center"/>
    </xf>
    <xf numFmtId="41" fontId="41" fillId="0" borderId="17">
      <alignment horizontal="right"/>
    </xf>
    <xf numFmtId="0" fontId="52" fillId="67"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2" borderId="0" applyNumberFormat="0" applyBorder="0" applyAlignment="0" applyProtection="0"/>
    <xf numFmtId="0" fontId="52" fillId="55" borderId="0" applyNumberFormat="0" applyBorder="0" applyAlignment="0" applyProtection="0"/>
    <xf numFmtId="0" fontId="67" fillId="59" borderId="0" applyNumberFormat="0" applyBorder="0" applyAlignment="0" applyProtection="0"/>
    <xf numFmtId="0" fontId="68" fillId="59" borderId="0" applyNumberFormat="0" applyBorder="0" applyAlignment="0" applyProtection="0"/>
    <xf numFmtId="0" fontId="67" fillId="59" borderId="0" applyNumberFormat="0" applyBorder="0" applyAlignment="0" applyProtection="0"/>
    <xf numFmtId="0" fontId="74" fillId="62" borderId="33" applyNumberFormat="0" applyAlignment="0" applyProtection="0"/>
    <xf numFmtId="0" fontId="74" fillId="52" borderId="33" applyNumberFormat="0" applyAlignment="0" applyProtection="0"/>
    <xf numFmtId="0" fontId="74" fillId="62" borderId="33" applyNumberFormat="0" applyAlignment="0" applyProtection="0"/>
    <xf numFmtId="0" fontId="78" fillId="80" borderId="34" applyNumberFormat="0" applyAlignment="0" applyProtection="0"/>
    <xf numFmtId="0" fontId="78" fillId="80" borderId="34" applyNumberFormat="0" applyAlignment="0" applyProtection="0"/>
    <xf numFmtId="43" fontId="46" fillId="0" borderId="0" applyFont="0" applyFill="0" applyBorder="0" applyAlignment="0" applyProtection="0"/>
    <xf numFmtId="43" fontId="30" fillId="0" borderId="0" applyFont="0" applyFill="0" applyBorder="0" applyAlignment="0" applyProtection="0"/>
    <xf numFmtId="43" fontId="8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01" fillId="83" borderId="37" applyNumberFormat="0" applyFont="0" applyAlignment="0" applyProtection="0">
      <protection hidden="1"/>
    </xf>
    <xf numFmtId="0" fontId="45" fillId="0" borderId="0" applyFill="0" applyBorder="0">
      <alignment vertical="center"/>
    </xf>
    <xf numFmtId="0" fontId="111" fillId="0" borderId="40" applyNumberFormat="0" applyFill="0" applyAlignment="0" applyProtection="0"/>
    <xf numFmtId="0" fontId="112" fillId="0" borderId="0" applyFill="0" applyBorder="0">
      <alignment vertical="center"/>
    </xf>
    <xf numFmtId="0" fontId="114" fillId="0" borderId="42" applyNumberFormat="0" applyFill="0" applyAlignment="0" applyProtection="0"/>
    <xf numFmtId="0" fontId="112" fillId="0" borderId="0" applyFill="0" applyBorder="0">
      <alignment vertical="center"/>
    </xf>
    <xf numFmtId="0" fontId="31" fillId="0" borderId="0" applyFill="0" applyBorder="0">
      <alignment vertical="center"/>
    </xf>
    <xf numFmtId="0" fontId="116" fillId="0" borderId="44" applyNumberFormat="0" applyFill="0" applyAlignment="0" applyProtection="0"/>
    <xf numFmtId="0" fontId="26" fillId="0" borderId="0" applyFill="0" applyBorder="0">
      <alignment vertical="center"/>
    </xf>
    <xf numFmtId="0" fontId="116" fillId="0" borderId="0" applyNumberFormat="0" applyFill="0" applyBorder="0" applyAlignment="0" applyProtection="0"/>
    <xf numFmtId="0" fontId="124" fillId="110" borderId="0"/>
    <xf numFmtId="0" fontId="125" fillId="110" borderId="0"/>
    <xf numFmtId="3" fontId="47" fillId="58" borderId="0" applyNumberFormat="0" applyFont="0" applyBorder="0" applyAlignment="0">
      <alignment vertical="top"/>
      <protection locked="0"/>
    </xf>
    <xf numFmtId="0" fontId="130" fillId="63" borderId="33" applyNumberFormat="0" applyAlignment="0" applyProtection="0"/>
    <xf numFmtId="0" fontId="39" fillId="94" borderId="65">
      <alignment horizontal="center"/>
    </xf>
    <xf numFmtId="0" fontId="39" fillId="94" borderId="65">
      <alignment horizontal="center"/>
    </xf>
    <xf numFmtId="41" fontId="40" fillId="46" borderId="65" applyBorder="0">
      <alignment vertical="center"/>
    </xf>
    <xf numFmtId="41" fontId="40" fillId="46" borderId="65" applyBorder="0">
      <alignment vertical="center"/>
    </xf>
    <xf numFmtId="0" fontId="6" fillId="0" borderId="0"/>
    <xf numFmtId="0" fontId="6" fillId="0" borderId="0"/>
    <xf numFmtId="0" fontId="6" fillId="0" borderId="0"/>
    <xf numFmtId="0" fontId="6" fillId="0" borderId="0" applyProtection="0"/>
    <xf numFmtId="0" fontId="6" fillId="0" borderId="0" applyProtection="0"/>
    <xf numFmtId="0" fontId="6" fillId="0" borderId="0"/>
    <xf numFmtId="218" fontId="82" fillId="0" borderId="0"/>
    <xf numFmtId="0" fontId="6" fillId="0" borderId="0" applyProtection="0"/>
    <xf numFmtId="0" fontId="6" fillId="0" borderId="0" applyProtection="0"/>
    <xf numFmtId="0" fontId="6" fillId="0" borderId="0" applyProtection="0"/>
    <xf numFmtId="0" fontId="46" fillId="0" borderId="0"/>
    <xf numFmtId="218" fontId="82" fillId="0" borderId="0"/>
    <xf numFmtId="0" fontId="6" fillId="57" borderId="50" applyNumberFormat="0" applyFont="0" applyAlignment="0" applyProtection="0"/>
    <xf numFmtId="0" fontId="90" fillId="57" borderId="49" applyNumberFormat="0" applyFont="0" applyAlignment="0" applyProtection="0"/>
    <xf numFmtId="0" fontId="170" fillId="52" borderId="53" applyNumberFormat="0" applyAlignment="0" applyProtection="0"/>
    <xf numFmtId="0" fontId="170" fillId="62" borderId="53" applyNumberFormat="0" applyAlignment="0" applyProtection="0"/>
    <xf numFmtId="9" fontId="6" fillId="0" borderId="0" applyFont="0" applyFill="0" applyBorder="0" applyAlignment="0" applyProtection="0"/>
    <xf numFmtId="0" fontId="6" fillId="0" borderId="0" applyFont="0" applyFill="0" applyBorder="0" applyAlignment="0" applyProtection="0"/>
    <xf numFmtId="0" fontId="28" fillId="0" borderId="64" applyNumberFormat="0" applyFill="0" applyAlignment="0" applyProtection="0"/>
    <xf numFmtId="43" fontId="6" fillId="0" borderId="0" applyFont="0" applyFill="0" applyBorder="0" applyAlignment="0" applyProtection="0"/>
    <xf numFmtId="43" fontId="30" fillId="0" borderId="0" applyFont="0" applyFill="0" applyBorder="0" applyAlignment="0" applyProtection="0"/>
    <xf numFmtId="44" fontId="6" fillId="0" borderId="0" applyFont="0" applyFill="0" applyBorder="0" applyAlignment="0" applyProtection="0"/>
    <xf numFmtId="0" fontId="147" fillId="0" borderId="0"/>
    <xf numFmtId="0" fontId="6" fillId="0" borderId="0"/>
    <xf numFmtId="0" fontId="39" fillId="94" borderId="65">
      <alignment horizontal="center"/>
    </xf>
    <xf numFmtId="41" fontId="40" fillId="46" borderId="65" applyBorder="0">
      <alignment vertical="center"/>
    </xf>
    <xf numFmtId="41" fontId="40" fillId="46" borderId="17">
      <alignment horizontal="right"/>
    </xf>
    <xf numFmtId="43" fontId="1" fillId="0" borderId="0" applyFont="0" applyFill="0" applyBorder="0" applyAlignment="0" applyProtection="0"/>
    <xf numFmtId="41" fontId="40" fillId="46" borderId="17">
      <alignment horizontal="right"/>
    </xf>
    <xf numFmtId="41" fontId="41" fillId="0" borderId="17">
      <alignment horizontal="right"/>
    </xf>
    <xf numFmtId="0" fontId="1" fillId="0" borderId="0"/>
    <xf numFmtId="0" fontId="29" fillId="0" borderId="0">
      <alignment vertical="top"/>
    </xf>
    <xf numFmtId="1" fontId="222" fillId="0" borderId="0"/>
    <xf numFmtId="43" fontId="6" fillId="0" borderId="0" applyFont="0" applyFill="0" applyBorder="0" applyAlignment="0" applyProtection="0"/>
    <xf numFmtId="0" fontId="223" fillId="0" borderId="0"/>
    <xf numFmtId="0" fontId="224" fillId="0" borderId="0"/>
    <xf numFmtId="267" fontId="6" fillId="0" borderId="0" applyFont="0" applyFill="0" applyBorder="0" applyAlignment="0" applyProtection="0"/>
    <xf numFmtId="0" fontId="6" fillId="0" borderId="0"/>
    <xf numFmtId="0" fontId="6" fillId="0" borderId="0" applyFont="0" applyFill="0" applyBorder="0" applyAlignment="0" applyProtection="0"/>
    <xf numFmtId="0" fontId="29" fillId="0" borderId="0">
      <alignment vertical="top"/>
    </xf>
    <xf numFmtId="0" fontId="29" fillId="0" borderId="0">
      <alignment vertical="top"/>
    </xf>
    <xf numFmtId="0" fontId="6" fillId="0" borderId="0" applyFont="0" applyFill="0" applyBorder="0" applyAlignment="0" applyProtection="0"/>
    <xf numFmtId="0" fontId="6"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6" fillId="0" borderId="0">
      <alignment vertical="top"/>
    </xf>
    <xf numFmtId="0" fontId="6" fillId="0" borderId="0" applyFont="0" applyFill="0" applyBorder="0" applyAlignment="0" applyProtection="0"/>
    <xf numFmtId="0" fontId="6" fillId="0" borderId="0">
      <alignment vertical="top"/>
    </xf>
    <xf numFmtId="0" fontId="6" fillId="0" borderId="0">
      <alignment vertical="top"/>
    </xf>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29" fillId="0" borderId="0">
      <alignment vertical="top"/>
    </xf>
    <xf numFmtId="0" fontId="6" fillId="0" borderId="0">
      <alignment vertical="top"/>
    </xf>
    <xf numFmtId="0" fontId="6" fillId="0" borderId="0">
      <alignment vertical="top"/>
    </xf>
    <xf numFmtId="0" fontId="6" fillId="0" borderId="0" applyFont="0" applyFill="0" applyBorder="0" applyAlignment="0" applyProtection="0"/>
    <xf numFmtId="0" fontId="29" fillId="0" borderId="0">
      <alignment vertical="top"/>
    </xf>
    <xf numFmtId="0" fontId="29" fillId="0" borderId="0">
      <alignment vertical="top"/>
    </xf>
    <xf numFmtId="0" fontId="6"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6" fillId="0" borderId="0" applyFont="0" applyFill="0" applyBorder="0" applyAlignment="0" applyProtection="0"/>
    <xf numFmtId="0" fontId="29" fillId="0" borderId="0">
      <alignment vertical="top"/>
    </xf>
    <xf numFmtId="0" fontId="6"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29" fillId="0" borderId="0">
      <alignment vertical="top"/>
    </xf>
    <xf numFmtId="0" fontId="29" fillId="0" borderId="0">
      <alignment vertical="top"/>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29" fillId="0" borderId="0">
      <alignment vertical="top"/>
    </xf>
    <xf numFmtId="0" fontId="27" fillId="0" borderId="28" applyNumberFormat="0" applyFill="0" applyAlignment="0" applyProtection="0"/>
    <xf numFmtId="0" fontId="27" fillId="0" borderId="28" applyNumberFormat="0" applyFill="0" applyAlignment="0" applyProtection="0"/>
    <xf numFmtId="0" fontId="48" fillId="0" borderId="29" applyNumberFormat="0" applyFill="0" applyProtection="0">
      <alignment horizontal="center"/>
    </xf>
    <xf numFmtId="0" fontId="48" fillId="0" borderId="29" applyNumberFormat="0" applyFill="0" applyProtection="0">
      <alignment horizontal="center"/>
    </xf>
    <xf numFmtId="0" fontId="6" fillId="0" borderId="0" applyFont="0" applyFill="0" applyBorder="0" applyAlignment="0" applyProtection="0"/>
    <xf numFmtId="0" fontId="6" fillId="0" borderId="0" applyFont="0" applyFill="0" applyBorder="0" applyAlignment="0" applyProtection="0"/>
    <xf numFmtId="181" fontId="168" fillId="0" borderId="0" applyFont="0" applyFill="0" applyBorder="0" applyAlignment="0" applyProtection="0"/>
    <xf numFmtId="182" fontId="16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3" fillId="0" borderId="0"/>
    <xf numFmtId="0" fontId="223" fillId="0" borderId="0"/>
    <xf numFmtId="0" fontId="168" fillId="0" borderId="0"/>
    <xf numFmtId="0" fontId="83" fillId="52" borderId="0" applyNumberFormat="0" applyBorder="0" applyAlignment="0" applyProtection="0"/>
    <xf numFmtId="0" fontId="83" fillId="52" borderId="0" applyNumberFormat="0" applyBorder="0" applyAlignment="0" applyProtection="0"/>
    <xf numFmtId="0" fontId="225" fillId="52" borderId="0" applyNumberFormat="0" applyBorder="0" applyAlignment="0" applyProtection="0"/>
    <xf numFmtId="0" fontId="30" fillId="51" borderId="0" applyNumberFormat="0" applyBorder="0" applyAlignment="0" applyProtection="0"/>
    <xf numFmtId="0" fontId="30" fillId="50" borderId="0" applyNumberFormat="0" applyBorder="0" applyAlignment="0" applyProtection="0"/>
    <xf numFmtId="0" fontId="30" fillId="55" borderId="0" applyNumberFormat="0" applyBorder="0" applyAlignment="0" applyProtection="0"/>
    <xf numFmtId="0" fontId="30" fillId="51" borderId="0" applyNumberFormat="0" applyBorder="0" applyAlignment="0" applyProtection="0"/>
    <xf numFmtId="0" fontId="226" fillId="52" borderId="0" applyNumberFormat="0" applyBorder="0" applyAlignment="0" applyProtection="0"/>
    <xf numFmtId="0" fontId="30" fillId="76"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5"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5" borderId="0" applyNumberFormat="0" applyBorder="0" applyAlignment="0" applyProtection="0"/>
    <xf numFmtId="0" fontId="83" fillId="52"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4" fillId="2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30" fillId="51"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5" borderId="0" applyNumberFormat="0" applyBorder="0" applyAlignment="0" applyProtection="0"/>
    <xf numFmtId="0" fontId="225" fillId="55" borderId="0" applyNumberFormat="0" applyBorder="0" applyAlignment="0" applyProtection="0"/>
    <xf numFmtId="0" fontId="34" fillId="26" borderId="0" applyNumberFormat="0" applyBorder="0" applyAlignment="0" applyProtection="0"/>
    <xf numFmtId="0" fontId="30" fillId="54"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4" borderId="0" applyNumberFormat="0" applyBorder="0" applyAlignment="0" applyProtection="0"/>
    <xf numFmtId="0" fontId="226" fillId="111"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3"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3" borderId="0" applyNumberFormat="0" applyBorder="0" applyAlignment="0" applyProtection="0"/>
    <xf numFmtId="0" fontId="83" fillId="55"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30" fillId="54"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225" fillId="73" borderId="0" applyNumberFormat="0" applyBorder="0" applyAlignment="0" applyProtection="0"/>
    <xf numFmtId="0" fontId="34" fillId="30" borderId="0" applyNumberFormat="0" applyBorder="0" applyAlignment="0" applyProtection="0"/>
    <xf numFmtId="0" fontId="30" fillId="58"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226" fillId="73"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7" borderId="0" applyNumberFormat="0" applyBorder="0" applyAlignment="0" applyProtection="0"/>
    <xf numFmtId="0" fontId="83" fillId="73"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30" fillId="58"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112" borderId="0" applyNumberFormat="0" applyBorder="0" applyAlignment="0" applyProtection="0"/>
    <xf numFmtId="0" fontId="225" fillId="112" borderId="0" applyNumberFormat="0" applyBorder="0" applyAlignment="0" applyProtection="0"/>
    <xf numFmtId="0" fontId="30" fillId="59"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9" borderId="0" applyNumberFormat="0" applyBorder="0" applyAlignment="0" applyProtection="0"/>
    <xf numFmtId="0" fontId="226" fillId="62"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5"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5" borderId="0" applyNumberFormat="0" applyBorder="0" applyAlignment="0" applyProtection="0"/>
    <xf numFmtId="0" fontId="83" fillId="112"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34" fillId="34"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225" fillId="52" borderId="0" applyNumberFormat="0" applyBorder="0" applyAlignment="0" applyProtection="0"/>
    <xf numFmtId="0" fontId="34" fillId="38"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226" fillId="52"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83" fillId="52"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30" fillId="60"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225" fillId="55" borderId="0" applyNumberFormat="0" applyBorder="0" applyAlignment="0" applyProtection="0"/>
    <xf numFmtId="0" fontId="34" fillId="42" borderId="0" applyNumberFormat="0" applyBorder="0" applyAlignment="0" applyProtection="0"/>
    <xf numFmtId="0" fontId="30" fillId="55"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55" borderId="0" applyNumberFormat="0" applyBorder="0" applyAlignment="0" applyProtection="0"/>
    <xf numFmtId="0" fontId="226"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7" borderId="0" applyNumberFormat="0" applyBorder="0" applyAlignment="0" applyProtection="0"/>
    <xf numFmtId="0" fontId="30" fillId="55" borderId="0" applyNumberFormat="0" applyBorder="0" applyAlignment="0" applyProtection="0"/>
    <xf numFmtId="0" fontId="30" fillId="57"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7" borderId="0" applyNumberFormat="0" applyBorder="0" applyAlignment="0" applyProtection="0"/>
    <xf numFmtId="0" fontId="83"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30"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4" fontId="6" fillId="0" borderId="0">
      <alignment horizontal="right"/>
    </xf>
    <xf numFmtId="4" fontId="6" fillId="0" borderId="0">
      <alignment horizontal="right"/>
    </xf>
    <xf numFmtId="4" fontId="6" fillId="0" borderId="0">
      <alignment horizontal="right"/>
    </xf>
    <xf numFmtId="0" fontId="83" fillId="52" borderId="0" applyNumberFormat="0" applyBorder="0" applyAlignment="0" applyProtection="0"/>
    <xf numFmtId="0" fontId="83" fillId="52" borderId="0" applyNumberFormat="0" applyBorder="0" applyAlignment="0" applyProtection="0"/>
    <xf numFmtId="0" fontId="34" fillId="23" borderId="0" applyNumberFormat="0" applyBorder="0" applyAlignment="0" applyProtection="0"/>
    <xf numFmtId="0" fontId="30" fillId="50" borderId="0" applyNumberFormat="0" applyBorder="0" applyAlignment="0" applyProtection="0"/>
    <xf numFmtId="0" fontId="30" fillId="60" borderId="0" applyNumberFormat="0" applyBorder="0" applyAlignment="0" applyProtection="0"/>
    <xf numFmtId="0" fontId="30" fillId="62" borderId="0" applyNumberFormat="0" applyBorder="0" applyAlignment="0" applyProtection="0"/>
    <xf numFmtId="0" fontId="30" fillId="50" borderId="0" applyNumberFormat="0" applyBorder="0" applyAlignment="0" applyProtection="0"/>
    <xf numFmtId="0" fontId="226" fillId="52"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62"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83" fillId="52"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30" fillId="50" borderId="0" applyNumberFormat="0" applyBorder="0" applyAlignment="0" applyProtection="0"/>
    <xf numFmtId="0" fontId="83" fillId="52"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226" fillId="111"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30"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225" fillId="73" borderId="0" applyNumberFormat="0" applyBorder="0" applyAlignment="0" applyProtection="0"/>
    <xf numFmtId="0" fontId="30" fillId="64"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30" fillId="64" borderId="0" applyNumberFormat="0" applyBorder="0" applyAlignment="0" applyProtection="0"/>
    <xf numFmtId="0" fontId="226" fillId="73"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3"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3" borderId="0" applyNumberFormat="0" applyBorder="0" applyAlignment="0" applyProtection="0"/>
    <xf numFmtId="0" fontId="83" fillId="73"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30" fillId="64" borderId="0" applyNumberFormat="0" applyBorder="0" applyAlignment="0" applyProtection="0"/>
    <xf numFmtId="0" fontId="83" fillId="73" borderId="0" applyNumberFormat="0" applyBorder="0" applyAlignment="0" applyProtection="0"/>
    <xf numFmtId="0" fontId="83" fillId="73"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225" fillId="112" borderId="0" applyNumberFormat="0" applyBorder="0" applyAlignment="0" applyProtection="0"/>
    <xf numFmtId="0" fontId="30" fillId="59" borderId="0" applyNumberFormat="0" applyBorder="0" applyAlignment="0" applyProtection="0"/>
    <xf numFmtId="0" fontId="30" fillId="54" borderId="0" applyNumberFormat="0" applyBorder="0" applyAlignment="0" applyProtection="0"/>
    <xf numFmtId="0" fontId="30" fillId="59" borderId="0" applyNumberFormat="0" applyBorder="0" applyAlignment="0" applyProtection="0"/>
    <xf numFmtId="0" fontId="226" fillId="81"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62"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62"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4" fillId="35"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30" fillId="59" borderId="0" applyNumberFormat="0" applyBorder="0" applyAlignment="0" applyProtection="0"/>
    <xf numFmtId="0" fontId="83" fillId="112" borderId="0" applyNumberFormat="0" applyBorder="0" applyAlignment="0" applyProtection="0"/>
    <xf numFmtId="0" fontId="83" fillId="11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225" fillId="52" borderId="0" applyNumberFormat="0" applyBorder="0" applyAlignment="0" applyProtection="0"/>
    <xf numFmtId="0" fontId="34" fillId="39" borderId="0" applyNumberFormat="0" applyBorder="0" applyAlignment="0" applyProtection="0"/>
    <xf numFmtId="0" fontId="30" fillId="50" borderId="0" applyNumberFormat="0" applyBorder="0" applyAlignment="0" applyProtection="0"/>
    <xf numFmtId="0" fontId="30" fillId="60" borderId="0" applyNumberFormat="0" applyBorder="0" applyAlignment="0" applyProtection="0"/>
    <xf numFmtId="0" fontId="30" fillId="50" borderId="0" applyNumberFormat="0" applyBorder="0" applyAlignment="0" applyProtection="0"/>
    <xf numFmtId="0" fontId="226" fillId="52"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83" fillId="52"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30" fillId="50"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34" fillId="43" borderId="0" applyNumberFormat="0" applyBorder="0" applyAlignment="0" applyProtection="0"/>
    <xf numFmtId="0" fontId="83" fillId="55" borderId="0" applyNumberFormat="0" applyBorder="0" applyAlignment="0" applyProtection="0"/>
    <xf numFmtId="0" fontId="225" fillId="55" borderId="0" applyNumberFormat="0" applyBorder="0" applyAlignment="0" applyProtection="0"/>
    <xf numFmtId="0" fontId="30" fillId="65" borderId="0" applyNumberFormat="0" applyBorder="0" applyAlignment="0" applyProtection="0"/>
    <xf numFmtId="0" fontId="30" fillId="57" borderId="0" applyNumberFormat="0" applyBorder="0" applyAlignment="0" applyProtection="0"/>
    <xf numFmtId="0" fontId="30" fillId="63" borderId="0" applyNumberFormat="0" applyBorder="0" applyAlignment="0" applyProtection="0"/>
    <xf numFmtId="0" fontId="30" fillId="65" borderId="0" applyNumberFormat="0" applyBorder="0" applyAlignment="0" applyProtection="0"/>
    <xf numFmtId="0" fontId="226" fillId="5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3"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3" borderId="0" applyNumberFormat="0" applyBorder="0" applyAlignment="0" applyProtection="0"/>
    <xf numFmtId="0" fontId="83" fillId="5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30" fillId="6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30" fillId="52" borderId="0" applyNumberFormat="0" applyBorder="0" applyAlignment="0" applyProtection="0"/>
    <xf numFmtId="0" fontId="227" fillId="52" borderId="0" applyNumberFormat="0" applyBorder="0" applyAlignment="0" applyProtection="0"/>
    <xf numFmtId="0" fontId="228" fillId="24" borderId="0" applyNumberFormat="0" applyBorder="0" applyAlignment="0" applyProtection="0"/>
    <xf numFmtId="0" fontId="52" fillId="66" borderId="0" applyNumberFormat="0" applyBorder="0" applyAlignment="0" applyProtection="0"/>
    <xf numFmtId="0" fontId="52" fillId="60" borderId="0" applyNumberFormat="0" applyBorder="0" applyAlignment="0" applyProtection="0"/>
    <xf numFmtId="0" fontId="52" fillId="67" borderId="0" applyNumberFormat="0" applyBorder="0" applyAlignment="0" applyProtection="0"/>
    <xf numFmtId="0" fontId="52" fillId="66" borderId="0" applyNumberFormat="0" applyBorder="0" applyAlignment="0" applyProtection="0"/>
    <xf numFmtId="0" fontId="229" fillId="52" borderId="0" applyNumberFormat="0" applyBorder="0" applyAlignment="0" applyProtection="0"/>
    <xf numFmtId="0" fontId="52" fillId="6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66" borderId="0" applyNumberFormat="0" applyBorder="0" applyAlignment="0" applyProtection="0"/>
    <xf numFmtId="0" fontId="30" fillId="52" borderId="0" applyNumberFormat="0" applyBorder="0" applyAlignment="0" applyProtection="0"/>
    <xf numFmtId="0" fontId="52" fillId="66" borderId="0" applyNumberFormat="0" applyBorder="0" applyAlignment="0" applyProtection="0"/>
    <xf numFmtId="0" fontId="52" fillId="66" borderId="0" applyNumberFormat="0" applyBorder="0" applyAlignment="0" applyProtection="0"/>
    <xf numFmtId="0" fontId="30" fillId="52" borderId="0" applyNumberFormat="0" applyBorder="0" applyAlignment="0" applyProtection="0"/>
    <xf numFmtId="0" fontId="30" fillId="52" borderId="0" applyNumberFormat="0" applyBorder="0" applyAlignment="0" applyProtection="0"/>
    <xf numFmtId="0" fontId="30" fillId="52" borderId="0" applyNumberFormat="0" applyBorder="0" applyAlignment="0" applyProtection="0"/>
    <xf numFmtId="0" fontId="30" fillId="52" borderId="0" applyNumberFormat="0" applyBorder="0" applyAlignment="0" applyProtection="0"/>
    <xf numFmtId="0" fontId="52" fillId="53" borderId="0" applyNumberFormat="0" applyBorder="0" applyAlignment="0" applyProtection="0"/>
    <xf numFmtId="0" fontId="52" fillId="68" borderId="0" applyNumberFormat="0" applyBorder="0" applyAlignment="0" applyProtection="0"/>
    <xf numFmtId="0" fontId="52" fillId="53" borderId="0" applyNumberFormat="0" applyBorder="0" applyAlignment="0" applyProtection="0"/>
    <xf numFmtId="0" fontId="229" fillId="111" borderId="0" applyNumberFormat="0" applyBorder="0" applyAlignment="0" applyProtection="0"/>
    <xf numFmtId="0" fontId="52" fillId="53" borderId="0" applyNumberFormat="0" applyBorder="0" applyAlignment="0" applyProtection="0"/>
    <xf numFmtId="0" fontId="52" fillId="60" borderId="0" applyNumberFormat="0" applyBorder="0" applyAlignment="0" applyProtection="0"/>
    <xf numFmtId="0" fontId="52" fillId="53" borderId="0" applyNumberFormat="0" applyBorder="0" applyAlignment="0" applyProtection="0"/>
    <xf numFmtId="0" fontId="30" fillId="53" borderId="0" applyNumberFormat="0" applyBorder="0" applyAlignment="0" applyProtection="0"/>
    <xf numFmtId="0" fontId="52" fillId="53" borderId="0" applyNumberFormat="0" applyBorder="0" applyAlignment="0" applyProtection="0"/>
    <xf numFmtId="0" fontId="30" fillId="53" borderId="0" applyNumberFormat="0" applyBorder="0" applyAlignment="0" applyProtection="0"/>
    <xf numFmtId="0" fontId="227" fillId="53" borderId="0" applyNumberFormat="0" applyBorder="0" applyAlignment="0" applyProtection="0"/>
    <xf numFmtId="0" fontId="228" fillId="28" borderId="0" applyNumberFormat="0" applyBorder="0" applyAlignment="0" applyProtection="0"/>
    <xf numFmtId="0" fontId="30" fillId="73" borderId="0" applyNumberFormat="0" applyBorder="0" applyAlignment="0" applyProtection="0"/>
    <xf numFmtId="0" fontId="227" fillId="73" borderId="0" applyNumberFormat="0" applyBorder="0" applyAlignment="0" applyProtection="0"/>
    <xf numFmtId="0" fontId="228" fillId="32" borderId="0" applyNumberFormat="0" applyBorder="0" applyAlignment="0" applyProtection="0"/>
    <xf numFmtId="0" fontId="52" fillId="64"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229" fillId="73"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60"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0" fontId="52" fillId="64" borderId="0" applyNumberFormat="0" applyBorder="0" applyAlignment="0" applyProtection="0"/>
    <xf numFmtId="0" fontId="30" fillId="73"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30" fillId="73" borderId="0" applyNumberFormat="0" applyBorder="0" applyAlignment="0" applyProtection="0"/>
    <xf numFmtId="0" fontId="30" fillId="73" borderId="0" applyNumberFormat="0" applyBorder="0" applyAlignment="0" applyProtection="0"/>
    <xf numFmtId="0" fontId="30" fillId="73" borderId="0" applyNumberFormat="0" applyBorder="0" applyAlignment="0" applyProtection="0"/>
    <xf numFmtId="0" fontId="30" fillId="73" borderId="0" applyNumberFormat="0" applyBorder="0" applyAlignment="0" applyProtection="0"/>
    <xf numFmtId="0" fontId="30" fillId="112" borderId="0" applyNumberFormat="0" applyBorder="0" applyAlignment="0" applyProtection="0"/>
    <xf numFmtId="0" fontId="227" fillId="112" borderId="0" applyNumberFormat="0" applyBorder="0" applyAlignment="0" applyProtection="0"/>
    <xf numFmtId="0" fontId="228" fillId="36" borderId="0" applyNumberFormat="0" applyBorder="0" applyAlignment="0" applyProtection="0"/>
    <xf numFmtId="0" fontId="52" fillId="69" borderId="0" applyNumberFormat="0" applyBorder="0" applyAlignment="0" applyProtection="0"/>
    <xf numFmtId="0" fontId="52" fillId="54" borderId="0" applyNumberFormat="0" applyBorder="0" applyAlignment="0" applyProtection="0"/>
    <xf numFmtId="0" fontId="52" fillId="62" borderId="0" applyNumberFormat="0" applyBorder="0" applyAlignment="0" applyProtection="0"/>
    <xf numFmtId="0" fontId="52" fillId="69" borderId="0" applyNumberFormat="0" applyBorder="0" applyAlignment="0" applyProtection="0"/>
    <xf numFmtId="0" fontId="229" fillId="81" borderId="0" applyNumberFormat="0" applyBorder="0" applyAlignment="0" applyProtection="0"/>
    <xf numFmtId="0" fontId="52" fillId="69" borderId="0" applyNumberFormat="0" applyBorder="0" applyAlignment="0" applyProtection="0"/>
    <xf numFmtId="0" fontId="52" fillId="69" borderId="0" applyNumberFormat="0" applyBorder="0" applyAlignment="0" applyProtection="0"/>
    <xf numFmtId="0" fontId="52" fillId="62" borderId="0" applyNumberFormat="0" applyBorder="0" applyAlignment="0" applyProtection="0"/>
    <xf numFmtId="0" fontId="52" fillId="69" borderId="0" applyNumberFormat="0" applyBorder="0" applyAlignment="0" applyProtection="0"/>
    <xf numFmtId="0" fontId="52" fillId="62" borderId="0" applyNumberFormat="0" applyBorder="0" applyAlignment="0" applyProtection="0"/>
    <xf numFmtId="0" fontId="52" fillId="69" borderId="0" applyNumberFormat="0" applyBorder="0" applyAlignment="0" applyProtection="0"/>
    <xf numFmtId="0" fontId="30" fillId="112" borderId="0" applyNumberFormat="0" applyBorder="0" applyAlignment="0" applyProtection="0"/>
    <xf numFmtId="0" fontId="52" fillId="69" borderId="0" applyNumberFormat="0" applyBorder="0" applyAlignment="0" applyProtection="0"/>
    <xf numFmtId="0" fontId="52" fillId="69" borderId="0" applyNumberFormat="0" applyBorder="0" applyAlignment="0" applyProtection="0"/>
    <xf numFmtId="0" fontId="30" fillId="112" borderId="0" applyNumberFormat="0" applyBorder="0" applyAlignment="0" applyProtection="0"/>
    <xf numFmtId="0" fontId="30" fillId="112" borderId="0" applyNumberFormat="0" applyBorder="0" applyAlignment="0" applyProtection="0"/>
    <xf numFmtId="0" fontId="30" fillId="112" borderId="0" applyNumberFormat="0" applyBorder="0" applyAlignment="0" applyProtection="0"/>
    <xf numFmtId="0" fontId="30" fillId="112" borderId="0" applyNumberFormat="0" applyBorder="0" applyAlignment="0" applyProtection="0"/>
    <xf numFmtId="0" fontId="52" fillId="67" borderId="0" applyNumberFormat="0" applyBorder="0" applyAlignment="0" applyProtection="0"/>
    <xf numFmtId="0" fontId="52" fillId="60" borderId="0" applyNumberFormat="0" applyBorder="0" applyAlignment="0" applyProtection="0"/>
    <xf numFmtId="0" fontId="52" fillId="67" borderId="0" applyNumberFormat="0" applyBorder="0" applyAlignment="0" applyProtection="0"/>
    <xf numFmtId="0" fontId="229" fillId="52" borderId="0" applyNumberFormat="0" applyBorder="0" applyAlignment="0" applyProtection="0"/>
    <xf numFmtId="0" fontId="52" fillId="67" borderId="0" applyNumberFormat="0" applyBorder="0" applyAlignment="0" applyProtection="0"/>
    <xf numFmtId="0" fontId="52" fillId="67" borderId="0" applyNumberFormat="0" applyBorder="0" applyAlignment="0" applyProtection="0"/>
    <xf numFmtId="0" fontId="228" fillId="40" borderId="0" applyNumberFormat="0" applyBorder="0" applyAlignment="0" applyProtection="0"/>
    <xf numFmtId="0" fontId="52" fillId="67" borderId="0" applyNumberFormat="0" applyBorder="0" applyAlignment="0" applyProtection="0"/>
    <xf numFmtId="0" fontId="30" fillId="52" borderId="0" applyNumberFormat="0" applyBorder="0" applyAlignment="0" applyProtection="0"/>
    <xf numFmtId="0" fontId="52" fillId="67" borderId="0" applyNumberFormat="0" applyBorder="0" applyAlignment="0" applyProtection="0"/>
    <xf numFmtId="0" fontId="30" fillId="52" borderId="0" applyNumberFormat="0" applyBorder="0" applyAlignment="0" applyProtection="0"/>
    <xf numFmtId="0" fontId="227" fillId="52" borderId="0" applyNumberFormat="0" applyBorder="0" applyAlignment="0" applyProtection="0"/>
    <xf numFmtId="0" fontId="30" fillId="55" borderId="0" applyNumberFormat="0" applyBorder="0" applyAlignment="0" applyProtection="0"/>
    <xf numFmtId="0" fontId="227" fillId="55" borderId="0" applyNumberFormat="0" applyBorder="0" applyAlignment="0" applyProtection="0"/>
    <xf numFmtId="0" fontId="228" fillId="44" borderId="0" applyNumberFormat="0" applyBorder="0" applyAlignment="0" applyProtection="0"/>
    <xf numFmtId="0" fontId="52" fillId="70"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70" borderId="0" applyNumberFormat="0" applyBorder="0" applyAlignment="0" applyProtection="0"/>
    <xf numFmtId="0" fontId="229" fillId="55" borderId="0" applyNumberFormat="0" applyBorder="0" applyAlignment="0" applyProtection="0"/>
    <xf numFmtId="0" fontId="52" fillId="70" borderId="0" applyNumberFormat="0" applyBorder="0" applyAlignment="0" applyProtection="0"/>
    <xf numFmtId="0" fontId="52" fillId="70" borderId="0" applyNumberFormat="0" applyBorder="0" applyAlignment="0" applyProtection="0"/>
    <xf numFmtId="0" fontId="52" fillId="55" borderId="0" applyNumberFormat="0" applyBorder="0" applyAlignment="0" applyProtection="0"/>
    <xf numFmtId="0" fontId="52" fillId="70" borderId="0" applyNumberFormat="0" applyBorder="0" applyAlignment="0" applyProtection="0"/>
    <xf numFmtId="0" fontId="52" fillId="53" borderId="0" applyNumberFormat="0" applyBorder="0" applyAlignment="0" applyProtection="0"/>
    <xf numFmtId="0" fontId="52" fillId="70" borderId="0" applyNumberFormat="0" applyBorder="0" applyAlignment="0" applyProtection="0"/>
    <xf numFmtId="0" fontId="30" fillId="55" borderId="0" applyNumberFormat="0" applyBorder="0" applyAlignment="0" applyProtection="0"/>
    <xf numFmtId="0" fontId="52" fillId="70" borderId="0" applyNumberFormat="0" applyBorder="0" applyAlignment="0" applyProtection="0"/>
    <xf numFmtId="0" fontId="52" fillId="70"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0" fontId="30" fillId="55" borderId="0" applyNumberFormat="0" applyBorder="0" applyAlignment="0" applyProtection="0"/>
    <xf numFmtId="14" fontId="230" fillId="0" borderId="0"/>
    <xf numFmtId="0" fontId="30" fillId="67" borderId="0" applyNumberFormat="0" applyBorder="0" applyAlignment="0" applyProtection="0"/>
    <xf numFmtId="0" fontId="227" fillId="67" borderId="0" applyNumberFormat="0" applyBorder="0" applyAlignment="0" applyProtection="0"/>
    <xf numFmtId="0" fontId="228" fillId="21" borderId="0" applyNumberFormat="0" applyBorder="0" applyAlignment="0" applyProtection="0"/>
    <xf numFmtId="0" fontId="52" fillId="72" borderId="0" applyNumberFormat="0" applyBorder="0" applyAlignment="0" applyProtection="0"/>
    <xf numFmtId="0" fontId="52" fillId="71" borderId="0" applyNumberFormat="0" applyBorder="0" applyAlignment="0" applyProtection="0"/>
    <xf numFmtId="0" fontId="52" fillId="67" borderId="0" applyNumberFormat="0" applyBorder="0" applyAlignment="0" applyProtection="0"/>
    <xf numFmtId="0" fontId="52" fillId="72" borderId="0" applyNumberFormat="0" applyBorder="0" applyAlignment="0" applyProtection="0"/>
    <xf numFmtId="0" fontId="229" fillId="67" borderId="0" applyNumberFormat="0" applyBorder="0" applyAlignment="0" applyProtection="0"/>
    <xf numFmtId="0" fontId="52" fillId="72" borderId="0" applyNumberFormat="0" applyBorder="0" applyAlignment="0" applyProtection="0"/>
    <xf numFmtId="0" fontId="52" fillId="72" borderId="0" applyNumberFormat="0" applyBorder="0" applyAlignment="0" applyProtection="0"/>
    <xf numFmtId="0" fontId="52" fillId="72" borderId="0" applyNumberFormat="0" applyBorder="0" applyAlignment="0" applyProtection="0"/>
    <xf numFmtId="0" fontId="52" fillId="72" borderId="0" applyNumberFormat="0" applyBorder="0" applyAlignment="0" applyProtection="0"/>
    <xf numFmtId="0" fontId="52" fillId="67" borderId="0" applyNumberFormat="0" applyBorder="0" applyAlignment="0" applyProtection="0"/>
    <xf numFmtId="0" fontId="52" fillId="72" borderId="0" applyNumberFormat="0" applyBorder="0" applyAlignment="0" applyProtection="0"/>
    <xf numFmtId="0" fontId="30" fillId="67" borderId="0" applyNumberFormat="0" applyBorder="0" applyAlignment="0" applyProtection="0"/>
    <xf numFmtId="0" fontId="52" fillId="72" borderId="0" applyNumberFormat="0" applyBorder="0" applyAlignment="0" applyProtection="0"/>
    <xf numFmtId="0" fontId="52" fillId="72"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52" fillId="73" borderId="0" applyNumberFormat="0" applyBorder="0" applyAlignment="0" applyProtection="0"/>
    <xf numFmtId="0" fontId="52" fillId="68" borderId="0" applyNumberFormat="0" applyBorder="0" applyAlignment="0" applyProtection="0"/>
    <xf numFmtId="0" fontId="52" fillId="73" borderId="0" applyNumberFormat="0" applyBorder="0" applyAlignment="0" applyProtection="0"/>
    <xf numFmtId="0" fontId="229" fillId="111" borderId="0" applyNumberFormat="0" applyBorder="0" applyAlignment="0" applyProtection="0"/>
    <xf numFmtId="0" fontId="52" fillId="73" borderId="0" applyNumberFormat="0" applyBorder="0" applyAlignment="0" applyProtection="0"/>
    <xf numFmtId="0" fontId="52" fillId="73" borderId="0" applyNumberFormat="0" applyBorder="0" applyAlignment="0" applyProtection="0"/>
    <xf numFmtId="0" fontId="52" fillId="73" borderId="0" applyNumberFormat="0" applyBorder="0" applyAlignment="0" applyProtection="0"/>
    <xf numFmtId="0" fontId="52" fillId="73" borderId="0" applyNumberFormat="0" applyBorder="0" applyAlignment="0" applyProtection="0"/>
    <xf numFmtId="0" fontId="52" fillId="73" borderId="0" applyNumberFormat="0" applyBorder="0" applyAlignment="0" applyProtection="0"/>
    <xf numFmtId="0" fontId="30" fillId="68" borderId="0" applyNumberFormat="0" applyBorder="0" applyAlignment="0" applyProtection="0"/>
    <xf numFmtId="0" fontId="52" fillId="73" borderId="0" applyNumberFormat="0" applyBorder="0" applyAlignment="0" applyProtection="0"/>
    <xf numFmtId="0" fontId="30" fillId="68" borderId="0" applyNumberFormat="0" applyBorder="0" applyAlignment="0" applyProtection="0"/>
    <xf numFmtId="0" fontId="227" fillId="68" borderId="0" applyNumberFormat="0" applyBorder="0" applyAlignment="0" applyProtection="0"/>
    <xf numFmtId="0" fontId="228" fillId="25" borderId="0" applyNumberFormat="0" applyBorder="0" applyAlignment="0" applyProtection="0"/>
    <xf numFmtId="0" fontId="52" fillId="75" borderId="0" applyNumberFormat="0" applyBorder="0" applyAlignment="0" applyProtection="0"/>
    <xf numFmtId="0" fontId="52" fillId="65" borderId="0" applyNumberFormat="0" applyBorder="0" applyAlignment="0" applyProtection="0"/>
    <xf numFmtId="0" fontId="52" fillId="75" borderId="0" applyNumberFormat="0" applyBorder="0" applyAlignment="0" applyProtection="0"/>
    <xf numFmtId="0" fontId="229" fillId="75" borderId="0" applyNumberFormat="0" applyBorder="0" applyAlignment="0" applyProtection="0"/>
    <xf numFmtId="0" fontId="52" fillId="75" borderId="0" applyNumberFormat="0" applyBorder="0" applyAlignment="0" applyProtection="0"/>
    <xf numFmtId="0" fontId="52" fillId="75" borderId="0" applyNumberFormat="0" applyBorder="0" applyAlignment="0" applyProtection="0"/>
    <xf numFmtId="0" fontId="52" fillId="75" borderId="0" applyNumberFormat="0" applyBorder="0" applyAlignment="0" applyProtection="0"/>
    <xf numFmtId="0" fontId="52" fillId="75" borderId="0" applyNumberFormat="0" applyBorder="0" applyAlignment="0" applyProtection="0"/>
    <xf numFmtId="0" fontId="52" fillId="75" borderId="0" applyNumberFormat="0" applyBorder="0" applyAlignment="0" applyProtection="0"/>
    <xf numFmtId="0" fontId="30" fillId="75" borderId="0" applyNumberFormat="0" applyBorder="0" applyAlignment="0" applyProtection="0"/>
    <xf numFmtId="0" fontId="52" fillId="75" borderId="0" applyNumberFormat="0" applyBorder="0" applyAlignment="0" applyProtection="0"/>
    <xf numFmtId="0" fontId="30" fillId="75" borderId="0" applyNumberFormat="0" applyBorder="0" applyAlignment="0" applyProtection="0"/>
    <xf numFmtId="0" fontId="227" fillId="75" borderId="0" applyNumberFormat="0" applyBorder="0" applyAlignment="0" applyProtection="0"/>
    <xf numFmtId="0" fontId="228" fillId="29" borderId="0" applyNumberFormat="0" applyBorder="0" applyAlignment="0" applyProtection="0"/>
    <xf numFmtId="0" fontId="30" fillId="76" borderId="0" applyNumberFormat="0" applyBorder="0" applyAlignment="0" applyProtection="0"/>
    <xf numFmtId="0" fontId="227" fillId="76" borderId="0" applyNumberFormat="0" applyBorder="0" applyAlignment="0" applyProtection="0"/>
    <xf numFmtId="0" fontId="228" fillId="33" borderId="0" applyNumberFormat="0" applyBorder="0" applyAlignment="0" applyProtection="0"/>
    <xf numFmtId="0" fontId="52" fillId="69" borderId="0" applyNumberFormat="0" applyBorder="0" applyAlignment="0" applyProtection="0"/>
    <xf numFmtId="0" fontId="52" fillId="76" borderId="0" applyNumberFormat="0" applyBorder="0" applyAlignment="0" applyProtection="0"/>
    <xf numFmtId="0" fontId="52" fillId="76" borderId="0" applyNumberFormat="0" applyBorder="0" applyAlignment="0" applyProtection="0"/>
    <xf numFmtId="0" fontId="52" fillId="69" borderId="0" applyNumberFormat="0" applyBorder="0" applyAlignment="0" applyProtection="0"/>
    <xf numFmtId="0" fontId="229" fillId="76" borderId="0" applyNumberFormat="0" applyBorder="0" applyAlignment="0" applyProtection="0"/>
    <xf numFmtId="0" fontId="52" fillId="69" borderId="0" applyNumberFormat="0" applyBorder="0" applyAlignment="0" applyProtection="0"/>
    <xf numFmtId="0" fontId="52" fillId="69" borderId="0" applyNumberFormat="0" applyBorder="0" applyAlignment="0" applyProtection="0"/>
    <xf numFmtId="0" fontId="52" fillId="69" borderId="0" applyNumberFormat="0" applyBorder="0" applyAlignment="0" applyProtection="0"/>
    <xf numFmtId="0" fontId="52" fillId="69" borderId="0" applyNumberFormat="0" applyBorder="0" applyAlignment="0" applyProtection="0"/>
    <xf numFmtId="0" fontId="52" fillId="76" borderId="0" applyNumberFormat="0" applyBorder="0" applyAlignment="0" applyProtection="0"/>
    <xf numFmtId="0" fontId="52" fillId="69" borderId="0" applyNumberFormat="0" applyBorder="0" applyAlignment="0" applyProtection="0"/>
    <xf numFmtId="0" fontId="30" fillId="76" borderId="0" applyNumberFormat="0" applyBorder="0" applyAlignment="0" applyProtection="0"/>
    <xf numFmtId="0" fontId="52" fillId="69" borderId="0" applyNumberFormat="0" applyBorder="0" applyAlignment="0" applyProtection="0"/>
    <xf numFmtId="0" fontId="52" fillId="69"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52" fillId="67" borderId="0" applyNumberFormat="0" applyBorder="0" applyAlignment="0" applyProtection="0"/>
    <xf numFmtId="0" fontId="229" fillId="67" borderId="0" applyNumberFormat="0" applyBorder="0" applyAlignment="0" applyProtection="0"/>
    <xf numFmtId="0" fontId="52" fillId="67" borderId="0" applyNumberFormat="0" applyBorder="0" applyAlignment="0" applyProtection="0"/>
    <xf numFmtId="0" fontId="52" fillId="67" borderId="0" applyNumberFormat="0" applyBorder="0" applyAlignment="0" applyProtection="0"/>
    <xf numFmtId="0" fontId="52" fillId="67" borderId="0" applyNumberFormat="0" applyBorder="0" applyAlignment="0" applyProtection="0"/>
    <xf numFmtId="0" fontId="52" fillId="67" borderId="0" applyNumberFormat="0" applyBorder="0" applyAlignment="0" applyProtection="0"/>
    <xf numFmtId="0" fontId="52" fillId="67" borderId="0" applyNumberFormat="0" applyBorder="0" applyAlignment="0" applyProtection="0"/>
    <xf numFmtId="0" fontId="30" fillId="67" borderId="0" applyNumberFormat="0" applyBorder="0" applyAlignment="0" applyProtection="0"/>
    <xf numFmtId="0" fontId="52" fillId="67" borderId="0" applyNumberFormat="0" applyBorder="0" applyAlignment="0" applyProtection="0"/>
    <xf numFmtId="0" fontId="30" fillId="67" borderId="0" applyNumberFormat="0" applyBorder="0" applyAlignment="0" applyProtection="0"/>
    <xf numFmtId="0" fontId="227" fillId="67" borderId="0" applyNumberFormat="0" applyBorder="0" applyAlignment="0" applyProtection="0"/>
    <xf numFmtId="0" fontId="228" fillId="37" borderId="0" applyNumberFormat="0" applyBorder="0" applyAlignment="0" applyProtection="0"/>
    <xf numFmtId="0" fontId="52" fillId="68" borderId="0" applyNumberFormat="0" applyBorder="0" applyAlignment="0" applyProtection="0"/>
    <xf numFmtId="0" fontId="52" fillId="68" borderId="0" applyNumberFormat="0" applyBorder="0" applyAlignment="0" applyProtection="0"/>
    <xf numFmtId="0" fontId="52" fillId="68" borderId="0" applyNumberFormat="0" applyBorder="0" applyAlignment="0" applyProtection="0"/>
    <xf numFmtId="0" fontId="52" fillId="68" borderId="0" applyNumberFormat="0" applyBorder="0" applyAlignment="0" applyProtection="0"/>
    <xf numFmtId="0" fontId="52" fillId="68" borderId="0" applyNumberFormat="0" applyBorder="0" applyAlignment="0" applyProtection="0"/>
    <xf numFmtId="0" fontId="30" fillId="68" borderId="0" applyNumberFormat="0" applyBorder="0" applyAlignment="0" applyProtection="0"/>
    <xf numFmtId="0" fontId="52" fillId="68" borderId="0" applyNumberFormat="0" applyBorder="0" applyAlignment="0" applyProtection="0"/>
    <xf numFmtId="0" fontId="30" fillId="68" borderId="0" applyNumberFormat="0" applyBorder="0" applyAlignment="0" applyProtection="0"/>
    <xf numFmtId="0" fontId="227" fillId="68" borderId="0" applyNumberFormat="0" applyBorder="0" applyAlignment="0" applyProtection="0"/>
    <xf numFmtId="0" fontId="228" fillId="41" borderId="0" applyNumberFormat="0" applyBorder="0" applyAlignment="0" applyProtection="0"/>
    <xf numFmtId="6" fontId="6" fillId="0" borderId="0" applyFont="0" applyFill="0" applyBorder="0" applyAlignment="0" applyProtection="0"/>
    <xf numFmtId="8" fontId="6" fillId="0" borderId="0" applyFont="0" applyFill="0" applyBorder="0" applyAlignment="0" applyProtection="0"/>
    <xf numFmtId="268" fontId="72" fillId="105" borderId="16" applyNumberFormat="0" applyFont="0" applyBorder="0" applyAlignment="0">
      <alignment vertical="top" wrapText="1"/>
    </xf>
    <xf numFmtId="5" fontId="56" fillId="0" borderId="30">
      <alignment horizontal="center" vertical="center"/>
      <protection locked="0"/>
    </xf>
    <xf numFmtId="5" fontId="56" fillId="0" borderId="30">
      <alignment horizontal="center" vertical="center"/>
      <protection locked="0"/>
    </xf>
    <xf numFmtId="5" fontId="56" fillId="0" borderId="30">
      <alignment horizontal="center" vertical="center"/>
      <protection locked="0"/>
    </xf>
    <xf numFmtId="5" fontId="56" fillId="0" borderId="30">
      <alignment horizontal="center" vertical="center"/>
      <protection locked="0"/>
    </xf>
    <xf numFmtId="5" fontId="56" fillId="0" borderId="30">
      <alignment horizontal="center" vertical="center"/>
      <protection locked="0"/>
    </xf>
    <xf numFmtId="183" fontId="56" fillId="0" borderId="30">
      <alignment horizontal="center" vertical="center"/>
      <protection locked="0"/>
    </xf>
    <xf numFmtId="183" fontId="56" fillId="0" borderId="30">
      <alignment horizontal="center" vertical="center"/>
      <protection locked="0"/>
    </xf>
    <xf numFmtId="183" fontId="56" fillId="0" borderId="30">
      <alignment horizontal="center" vertical="center"/>
      <protection locked="0"/>
    </xf>
    <xf numFmtId="183" fontId="56" fillId="0" borderId="30">
      <alignment horizontal="center" vertical="center"/>
      <protection locked="0"/>
    </xf>
    <xf numFmtId="183" fontId="56" fillId="0" borderId="30">
      <alignment horizontal="center" vertical="center"/>
      <protection locked="0"/>
    </xf>
    <xf numFmtId="184" fontId="56" fillId="0" borderId="30">
      <alignment horizontal="center" vertical="center"/>
      <protection locked="0"/>
    </xf>
    <xf numFmtId="184" fontId="56" fillId="0" borderId="30">
      <alignment horizontal="center" vertical="center"/>
      <protection locked="0"/>
    </xf>
    <xf numFmtId="184" fontId="56" fillId="0" borderId="30">
      <alignment horizontal="center" vertical="center"/>
      <protection locked="0"/>
    </xf>
    <xf numFmtId="184" fontId="56" fillId="0" borderId="30">
      <alignment horizontal="center" vertical="center"/>
      <protection locked="0"/>
    </xf>
    <xf numFmtId="184" fontId="56" fillId="0" borderId="30">
      <alignment horizontal="center" vertical="center"/>
      <protection locked="0"/>
    </xf>
    <xf numFmtId="37" fontId="56" fillId="0" borderId="30">
      <alignment horizontal="center" vertical="center"/>
      <protection locked="0"/>
    </xf>
    <xf numFmtId="37" fontId="56" fillId="0" borderId="30">
      <alignment horizontal="center" vertical="center"/>
      <protection locked="0"/>
    </xf>
    <xf numFmtId="37" fontId="56" fillId="0" borderId="30">
      <alignment horizontal="center" vertical="center"/>
      <protection locked="0"/>
    </xf>
    <xf numFmtId="37" fontId="56" fillId="0" borderId="30">
      <alignment horizontal="center" vertical="center"/>
      <protection locked="0"/>
    </xf>
    <xf numFmtId="37" fontId="56" fillId="0" borderId="30">
      <alignment horizontal="center" vertical="center"/>
      <protection locked="0"/>
    </xf>
    <xf numFmtId="185" fontId="56" fillId="0" borderId="30">
      <alignment horizontal="center" vertical="center"/>
      <protection locked="0"/>
    </xf>
    <xf numFmtId="185" fontId="56" fillId="0" borderId="30">
      <alignment horizontal="center" vertical="center"/>
      <protection locked="0"/>
    </xf>
    <xf numFmtId="185" fontId="56" fillId="0" borderId="30">
      <alignment horizontal="center" vertical="center"/>
      <protection locked="0"/>
    </xf>
    <xf numFmtId="185" fontId="56" fillId="0" borderId="30">
      <alignment horizontal="center" vertical="center"/>
      <protection locked="0"/>
    </xf>
    <xf numFmtId="185" fontId="56" fillId="0" borderId="30">
      <alignment horizontal="center" vertical="center"/>
      <protection locked="0"/>
    </xf>
    <xf numFmtId="0" fontId="56" fillId="0" borderId="30">
      <alignment horizontal="center" vertical="center"/>
      <protection locked="0"/>
    </xf>
    <xf numFmtId="0" fontId="56" fillId="0" borderId="30">
      <alignment horizontal="center" vertical="center"/>
      <protection locked="0"/>
    </xf>
    <xf numFmtId="0" fontId="56" fillId="0" borderId="30">
      <alignment horizontal="center" vertical="center"/>
      <protection locked="0"/>
    </xf>
    <xf numFmtId="0" fontId="56" fillId="0" borderId="30">
      <alignment horizontal="center" vertical="center"/>
      <protection locked="0"/>
    </xf>
    <xf numFmtId="0" fontId="56" fillId="0" borderId="30">
      <alignment horizontal="center" vertical="center"/>
      <protection locked="0"/>
    </xf>
    <xf numFmtId="186" fontId="56" fillId="0" borderId="30">
      <alignment horizontal="center" vertical="center"/>
      <protection locked="0"/>
    </xf>
    <xf numFmtId="186" fontId="56" fillId="0" borderId="30">
      <alignment horizontal="center" vertical="center"/>
      <protection locked="0"/>
    </xf>
    <xf numFmtId="186" fontId="56" fillId="0" borderId="30">
      <alignment horizontal="center" vertical="center"/>
      <protection locked="0"/>
    </xf>
    <xf numFmtId="186" fontId="56" fillId="0" borderId="30">
      <alignment horizontal="center" vertical="center"/>
      <protection locked="0"/>
    </xf>
    <xf numFmtId="186" fontId="56" fillId="0" borderId="30">
      <alignment horizontal="center" vertical="center"/>
      <protection locked="0"/>
    </xf>
    <xf numFmtId="188" fontId="26" fillId="0" borderId="30">
      <alignment horizontal="center" vertical="center"/>
      <protection locked="0"/>
    </xf>
    <xf numFmtId="188" fontId="26" fillId="0" borderId="30">
      <alignment horizontal="center" vertical="center"/>
      <protection locked="0"/>
    </xf>
    <xf numFmtId="14" fontId="26" fillId="0" borderId="30">
      <alignment horizontal="center" vertical="center"/>
      <protection locked="0"/>
    </xf>
    <xf numFmtId="14" fontId="26" fillId="0" borderId="30">
      <alignment horizontal="center" vertical="center"/>
      <protection locked="0"/>
    </xf>
    <xf numFmtId="191" fontId="26" fillId="0" borderId="30">
      <alignment horizontal="center" vertical="center"/>
      <protection locked="0"/>
    </xf>
    <xf numFmtId="191" fontId="26" fillId="0" borderId="30">
      <alignment horizontal="center" vertical="center"/>
      <protection locked="0"/>
    </xf>
    <xf numFmtId="193" fontId="26" fillId="0" borderId="30">
      <alignment horizontal="center" vertical="center"/>
      <protection locked="0"/>
    </xf>
    <xf numFmtId="193" fontId="26" fillId="0" borderId="30">
      <alignment horizontal="center" vertical="center"/>
      <protection locked="0"/>
    </xf>
    <xf numFmtId="194" fontId="26" fillId="0" borderId="30">
      <alignment horizontal="center" vertical="center"/>
      <protection locked="0"/>
    </xf>
    <xf numFmtId="194" fontId="26" fillId="0" borderId="30">
      <alignment horizontal="center" vertical="center"/>
      <protection locked="0"/>
    </xf>
    <xf numFmtId="195" fontId="26" fillId="0" borderId="30">
      <alignment horizontal="center" vertical="center"/>
      <protection locked="0"/>
    </xf>
    <xf numFmtId="195" fontId="26" fillId="0" borderId="30">
      <alignment horizontal="center" vertical="center"/>
      <protection locked="0"/>
    </xf>
    <xf numFmtId="196" fontId="56" fillId="0" borderId="30">
      <alignment vertical="center"/>
      <protection locked="0"/>
    </xf>
    <xf numFmtId="196" fontId="56" fillId="0" borderId="30">
      <alignment vertical="center"/>
      <protection locked="0"/>
    </xf>
    <xf numFmtId="196" fontId="56" fillId="0" borderId="30">
      <alignment vertical="center"/>
      <protection locked="0"/>
    </xf>
    <xf numFmtId="196" fontId="56" fillId="0" borderId="30">
      <alignment vertical="center"/>
      <protection locked="0"/>
    </xf>
    <xf numFmtId="196" fontId="56" fillId="0" borderId="30">
      <alignment vertical="center"/>
      <protection locked="0"/>
    </xf>
    <xf numFmtId="197" fontId="56" fillId="0" borderId="30">
      <alignment horizontal="right" vertical="center"/>
      <protection locked="0"/>
    </xf>
    <xf numFmtId="197" fontId="56" fillId="0" borderId="30">
      <alignment horizontal="right" vertical="center"/>
      <protection locked="0"/>
    </xf>
    <xf numFmtId="197" fontId="56" fillId="0" borderId="30">
      <alignment horizontal="right" vertical="center"/>
      <protection locked="0"/>
    </xf>
    <xf numFmtId="197" fontId="56" fillId="0" borderId="30">
      <alignment horizontal="right" vertical="center"/>
      <protection locked="0"/>
    </xf>
    <xf numFmtId="197" fontId="56" fillId="0" borderId="30">
      <alignment horizontal="right" vertical="center"/>
      <protection locked="0"/>
    </xf>
    <xf numFmtId="198" fontId="56" fillId="0" borderId="30">
      <alignment vertical="center"/>
      <protection locked="0"/>
    </xf>
    <xf numFmtId="198" fontId="56" fillId="0" borderId="30">
      <alignment vertical="center"/>
      <protection locked="0"/>
    </xf>
    <xf numFmtId="198" fontId="56" fillId="0" borderId="30">
      <alignment vertical="center"/>
      <protection locked="0"/>
    </xf>
    <xf numFmtId="198" fontId="56" fillId="0" borderId="30">
      <alignment vertical="center"/>
      <protection locked="0"/>
    </xf>
    <xf numFmtId="198" fontId="56" fillId="0" borderId="30">
      <alignment vertical="center"/>
      <protection locked="0"/>
    </xf>
    <xf numFmtId="199" fontId="56" fillId="0" borderId="30">
      <alignment horizontal="center" vertical="center"/>
      <protection locked="0"/>
    </xf>
    <xf numFmtId="199" fontId="56" fillId="0" borderId="30">
      <alignment horizontal="center" vertical="center"/>
      <protection locked="0"/>
    </xf>
    <xf numFmtId="199" fontId="56" fillId="0" borderId="30">
      <alignment horizontal="center" vertical="center"/>
      <protection locked="0"/>
    </xf>
    <xf numFmtId="199" fontId="56" fillId="0" borderId="30">
      <alignment horizontal="center" vertical="center"/>
      <protection locked="0"/>
    </xf>
    <xf numFmtId="199" fontId="56" fillId="0" borderId="30">
      <alignment horizontal="center" vertical="center"/>
      <protection locked="0"/>
    </xf>
    <xf numFmtId="200" fontId="56" fillId="0" borderId="30">
      <alignment horizontal="center" vertical="center"/>
      <protection locked="0"/>
    </xf>
    <xf numFmtId="200" fontId="56" fillId="0" borderId="30">
      <alignment horizontal="center" vertical="center"/>
      <protection locked="0"/>
    </xf>
    <xf numFmtId="200" fontId="56" fillId="0" borderId="30">
      <alignment horizontal="center" vertical="center"/>
      <protection locked="0"/>
    </xf>
    <xf numFmtId="200" fontId="56" fillId="0" borderId="30">
      <alignment horizontal="center" vertical="center"/>
      <protection locked="0"/>
    </xf>
    <xf numFmtId="200" fontId="56" fillId="0" borderId="30">
      <alignment horizontal="center" vertical="center"/>
      <protection locked="0"/>
    </xf>
    <xf numFmtId="0" fontId="56" fillId="0" borderId="30">
      <alignment vertical="center"/>
      <protection locked="0"/>
    </xf>
    <xf numFmtId="0" fontId="56" fillId="0" borderId="30">
      <alignment vertical="center"/>
      <protection locked="0"/>
    </xf>
    <xf numFmtId="0" fontId="56" fillId="0" borderId="30">
      <alignment vertical="center"/>
      <protection locked="0"/>
    </xf>
    <xf numFmtId="0" fontId="56" fillId="0" borderId="30">
      <alignment vertical="center"/>
      <protection locked="0"/>
    </xf>
    <xf numFmtId="0" fontId="56" fillId="0" borderId="30">
      <alignment vertical="center"/>
      <protection locked="0"/>
    </xf>
    <xf numFmtId="201" fontId="56" fillId="0" borderId="30">
      <alignment horizontal="right" vertical="center"/>
      <protection locked="0"/>
    </xf>
    <xf numFmtId="201" fontId="56" fillId="0" borderId="30">
      <alignment horizontal="right" vertical="center"/>
      <protection locked="0"/>
    </xf>
    <xf numFmtId="201" fontId="56" fillId="0" borderId="30">
      <alignment horizontal="right" vertical="center"/>
      <protection locked="0"/>
    </xf>
    <xf numFmtId="201" fontId="56" fillId="0" borderId="30">
      <alignment horizontal="right" vertical="center"/>
      <protection locked="0"/>
    </xf>
    <xf numFmtId="201" fontId="56" fillId="0" borderId="30">
      <alignment horizontal="right" vertical="center"/>
      <protection locked="0"/>
    </xf>
    <xf numFmtId="0" fontId="26" fillId="0" borderId="30" applyAlignment="0">
      <protection locked="0"/>
    </xf>
    <xf numFmtId="0" fontId="26" fillId="0" borderId="30" applyAlignment="0">
      <protection locked="0"/>
    </xf>
    <xf numFmtId="202" fontId="56" fillId="0" borderId="30">
      <alignment horizontal="center" vertical="center"/>
      <protection locked="0"/>
    </xf>
    <xf numFmtId="202" fontId="56" fillId="0" borderId="30">
      <alignment horizontal="center" vertical="center"/>
      <protection locked="0"/>
    </xf>
    <xf numFmtId="202" fontId="56" fillId="0" borderId="30">
      <alignment horizontal="center" vertical="center"/>
      <protection locked="0"/>
    </xf>
    <xf numFmtId="202" fontId="56" fillId="0" borderId="30">
      <alignment horizontal="center" vertical="center"/>
      <protection locked="0"/>
    </xf>
    <xf numFmtId="202" fontId="56" fillId="0" borderId="30">
      <alignment horizontal="center" vertical="center"/>
      <protection locked="0"/>
    </xf>
    <xf numFmtId="14" fontId="56" fillId="0" borderId="30">
      <alignment horizontal="center" vertical="center"/>
      <protection locked="0"/>
    </xf>
    <xf numFmtId="14" fontId="56" fillId="0" borderId="30">
      <alignment horizontal="center" vertical="center"/>
      <protection locked="0"/>
    </xf>
    <xf numFmtId="14" fontId="56" fillId="0" borderId="30">
      <alignment horizontal="center" vertical="center"/>
      <protection locked="0"/>
    </xf>
    <xf numFmtId="14" fontId="56" fillId="0" borderId="30">
      <alignment horizontal="center" vertical="center"/>
      <protection locked="0"/>
    </xf>
    <xf numFmtId="14" fontId="56" fillId="0" borderId="30">
      <alignment horizontal="center" vertical="center"/>
      <protection locked="0"/>
    </xf>
    <xf numFmtId="203" fontId="56" fillId="0" borderId="30">
      <alignment horizontal="center" vertical="center"/>
      <protection locked="0"/>
    </xf>
    <xf numFmtId="203" fontId="56" fillId="0" borderId="30">
      <alignment horizontal="center" vertical="center"/>
      <protection locked="0"/>
    </xf>
    <xf numFmtId="203" fontId="56" fillId="0" borderId="30">
      <alignment horizontal="center" vertical="center"/>
      <protection locked="0"/>
    </xf>
    <xf numFmtId="203" fontId="56" fillId="0" borderId="30">
      <alignment horizontal="center" vertical="center"/>
      <protection locked="0"/>
    </xf>
    <xf numFmtId="203" fontId="56" fillId="0" borderId="30">
      <alignment horizontal="center" vertical="center"/>
      <protection locked="0"/>
    </xf>
    <xf numFmtId="204" fontId="56" fillId="0" borderId="30">
      <alignment horizontal="center" vertical="center"/>
      <protection locked="0"/>
    </xf>
    <xf numFmtId="204" fontId="56" fillId="0" borderId="30">
      <alignment horizontal="center" vertical="center"/>
      <protection locked="0"/>
    </xf>
    <xf numFmtId="204" fontId="56" fillId="0" borderId="30">
      <alignment horizontal="center" vertical="center"/>
      <protection locked="0"/>
    </xf>
    <xf numFmtId="204" fontId="56" fillId="0" borderId="30">
      <alignment horizontal="center" vertical="center"/>
      <protection locked="0"/>
    </xf>
    <xf numFmtId="204" fontId="56" fillId="0" borderId="30">
      <alignment horizontal="center" vertical="center"/>
      <protection locked="0"/>
    </xf>
    <xf numFmtId="205" fontId="56" fillId="0" borderId="30">
      <alignment horizontal="center" vertical="center"/>
      <protection locked="0"/>
    </xf>
    <xf numFmtId="205" fontId="56" fillId="0" borderId="30">
      <alignment horizontal="center" vertical="center"/>
      <protection locked="0"/>
    </xf>
    <xf numFmtId="205" fontId="56" fillId="0" borderId="30">
      <alignment horizontal="center" vertical="center"/>
      <protection locked="0"/>
    </xf>
    <xf numFmtId="205" fontId="56" fillId="0" borderId="30">
      <alignment horizontal="center" vertical="center"/>
      <protection locked="0"/>
    </xf>
    <xf numFmtId="205" fontId="56" fillId="0" borderId="30">
      <alignment horizontal="center" vertical="center"/>
      <protection locked="0"/>
    </xf>
    <xf numFmtId="0" fontId="56" fillId="0" borderId="30">
      <alignment horizontal="center" vertical="center"/>
      <protection locked="0"/>
    </xf>
    <xf numFmtId="0" fontId="56" fillId="0" borderId="30">
      <alignment horizontal="center" vertical="center"/>
      <protection locked="0"/>
    </xf>
    <xf numFmtId="0" fontId="56" fillId="0" borderId="30">
      <alignment horizontal="center" vertical="center"/>
      <protection locked="0"/>
    </xf>
    <xf numFmtId="0" fontId="56" fillId="0" borderId="30">
      <alignment horizontal="center" vertical="center"/>
      <protection locked="0"/>
    </xf>
    <xf numFmtId="0" fontId="56" fillId="0" borderId="30">
      <alignment horizontal="center" vertical="center"/>
      <protection locked="0"/>
    </xf>
    <xf numFmtId="206" fontId="56" fillId="0" borderId="30">
      <alignment horizontal="center" vertical="center"/>
      <protection locked="0"/>
    </xf>
    <xf numFmtId="206" fontId="56" fillId="0" borderId="30">
      <alignment horizontal="center" vertical="center"/>
      <protection locked="0"/>
    </xf>
    <xf numFmtId="206" fontId="56" fillId="0" borderId="30">
      <alignment horizontal="center" vertical="center"/>
      <protection locked="0"/>
    </xf>
    <xf numFmtId="206" fontId="56" fillId="0" borderId="30">
      <alignment horizontal="center" vertical="center"/>
      <protection locked="0"/>
    </xf>
    <xf numFmtId="206" fontId="56" fillId="0" borderId="30">
      <alignment horizontal="center" vertical="center"/>
      <protection locked="0"/>
    </xf>
    <xf numFmtId="188" fontId="26" fillId="0" borderId="30">
      <alignment vertical="center"/>
      <protection locked="0"/>
    </xf>
    <xf numFmtId="188" fontId="26" fillId="0" borderId="30">
      <alignment vertical="center"/>
      <protection locked="0"/>
    </xf>
    <xf numFmtId="207" fontId="26" fillId="0" borderId="30">
      <alignment horizontal="right" vertical="center"/>
      <protection locked="0"/>
    </xf>
    <xf numFmtId="207" fontId="26" fillId="0" borderId="30">
      <alignment horizontal="right" vertical="center"/>
      <protection locked="0"/>
    </xf>
    <xf numFmtId="191" fontId="26" fillId="0" borderId="30">
      <alignment vertical="center"/>
      <protection locked="0"/>
    </xf>
    <xf numFmtId="191" fontId="26" fillId="0" borderId="30">
      <alignment vertical="center"/>
      <protection locked="0"/>
    </xf>
    <xf numFmtId="193" fontId="26" fillId="0" borderId="30">
      <alignment vertical="center"/>
      <protection locked="0"/>
    </xf>
    <xf numFmtId="193" fontId="26" fillId="0" borderId="30">
      <alignment vertical="center"/>
      <protection locked="0"/>
    </xf>
    <xf numFmtId="194" fontId="26" fillId="0" borderId="30">
      <alignment vertical="center"/>
      <protection locked="0"/>
    </xf>
    <xf numFmtId="194" fontId="26" fillId="0" borderId="30">
      <alignment vertical="center"/>
      <protection locked="0"/>
    </xf>
    <xf numFmtId="195" fontId="26" fillId="0" borderId="30">
      <alignment horizontal="right" vertical="center"/>
      <protection locked="0"/>
    </xf>
    <xf numFmtId="195" fontId="26" fillId="0" borderId="30">
      <alignment horizontal="right" vertical="center"/>
      <protection locked="0"/>
    </xf>
    <xf numFmtId="7" fontId="6" fillId="0" borderId="0" applyFont="0" applyFill="0" applyBorder="0" applyAlignment="0" applyProtection="0"/>
    <xf numFmtId="42" fontId="6" fillId="0" borderId="0" applyFont="0" applyFill="0" applyBorder="0" applyAlignment="0" applyProtection="0"/>
    <xf numFmtId="0" fontId="65" fillId="0" borderId="24">
      <alignment horizontal="left" vertical="center" wrapText="1"/>
    </xf>
    <xf numFmtId="0" fontId="65" fillId="0" borderId="24">
      <alignment horizontal="left" wrapText="1" indent="2"/>
    </xf>
    <xf numFmtId="0" fontId="65" fillId="0" borderId="24">
      <alignment horizontal="left" wrapText="1" indent="2"/>
    </xf>
    <xf numFmtId="0" fontId="65" fillId="0" borderId="24">
      <alignment horizontal="left" vertical="center" wrapText="1"/>
    </xf>
    <xf numFmtId="0" fontId="65" fillId="0" borderId="24">
      <alignment horizontal="left" wrapText="1" indent="2"/>
    </xf>
    <xf numFmtId="208" fontId="66" fillId="78" borderId="32" applyProtection="0"/>
    <xf numFmtId="208" fontId="66" fillId="78" borderId="32" applyProtection="0"/>
    <xf numFmtId="0" fontId="230" fillId="46" borderId="0"/>
    <xf numFmtId="0" fontId="68" fillId="54"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231" fillId="54" borderId="0" applyNumberFormat="0" applyBorder="0" applyAlignment="0" applyProtection="0"/>
    <xf numFmtId="0" fontId="232" fillId="15" borderId="0" applyNumberFormat="0" applyBorder="0" applyAlignment="0" applyProtection="0"/>
    <xf numFmtId="0" fontId="233" fillId="113" borderId="0">
      <alignment vertical="center"/>
    </xf>
    <xf numFmtId="1" fontId="234" fillId="0" borderId="0"/>
    <xf numFmtId="0" fontId="235" fillId="0" borderId="0"/>
    <xf numFmtId="0" fontId="236" fillId="114" borderId="0"/>
    <xf numFmtId="0" fontId="6" fillId="0" borderId="0" applyFill="0" applyBorder="0" applyAlignment="0"/>
    <xf numFmtId="0" fontId="6" fillId="0" borderId="0" applyFill="0" applyBorder="0" applyAlignment="0"/>
    <xf numFmtId="215" fontId="6" fillId="0" borderId="0" applyFill="0" applyBorder="0" applyAlignment="0"/>
    <xf numFmtId="0" fontId="6" fillId="0" borderId="0" applyFill="0" applyBorder="0" applyAlignment="0"/>
    <xf numFmtId="0" fontId="6" fillId="0" borderId="0" applyFill="0" applyBorder="0" applyAlignment="0"/>
    <xf numFmtId="0" fontId="6" fillId="0" borderId="0" applyFill="0" applyBorder="0" applyAlignment="0"/>
    <xf numFmtId="0" fontId="6" fillId="0" borderId="0" applyFill="0" applyBorder="0" applyAlignment="0"/>
    <xf numFmtId="171" fontId="236" fillId="114" borderId="0"/>
    <xf numFmtId="0" fontId="236" fillId="114" borderId="0"/>
    <xf numFmtId="0" fontId="75" fillId="112" borderId="33" applyNumberFormat="0" applyAlignment="0" applyProtection="0"/>
    <xf numFmtId="0" fontId="237" fillId="112" borderId="33" applyNumberFormat="0" applyAlignment="0" applyProtection="0"/>
    <xf numFmtId="0" fontId="238" fillId="18" borderId="9" applyNumberFormat="0" applyAlignment="0" applyProtection="0"/>
    <xf numFmtId="0" fontId="75" fillId="62" borderId="33" applyNumberFormat="0" applyAlignment="0" applyProtection="0"/>
    <xf numFmtId="0" fontId="75" fillId="52" borderId="33" applyNumberFormat="0" applyAlignment="0" applyProtection="0"/>
    <xf numFmtId="0" fontId="75" fillId="62" borderId="33" applyNumberFormat="0" applyAlignment="0" applyProtection="0"/>
    <xf numFmtId="0" fontId="75" fillId="62" borderId="33" applyNumberFormat="0" applyAlignment="0" applyProtection="0"/>
    <xf numFmtId="0" fontId="75" fillId="62" borderId="33" applyNumberFormat="0" applyAlignment="0" applyProtection="0"/>
    <xf numFmtId="0" fontId="75" fillId="52" borderId="33" applyNumberFormat="0" applyAlignment="0" applyProtection="0"/>
    <xf numFmtId="0" fontId="75" fillId="62" borderId="33" applyNumberFormat="0" applyAlignment="0" applyProtection="0"/>
    <xf numFmtId="0" fontId="75" fillId="112" borderId="33" applyNumberFormat="0" applyAlignment="0" applyProtection="0"/>
    <xf numFmtId="0" fontId="75" fillId="62" borderId="33" applyNumberFormat="0" applyAlignment="0" applyProtection="0"/>
    <xf numFmtId="0" fontId="75" fillId="62" borderId="33" applyNumberFormat="0" applyAlignment="0" applyProtection="0"/>
    <xf numFmtId="0" fontId="75" fillId="112" borderId="33" applyNumberFormat="0" applyAlignment="0" applyProtection="0"/>
    <xf numFmtId="0" fontId="75" fillId="112" borderId="33" applyNumberFormat="0" applyAlignment="0" applyProtection="0"/>
    <xf numFmtId="0" fontId="75" fillId="112" borderId="33" applyNumberFormat="0" applyAlignment="0" applyProtection="0"/>
    <xf numFmtId="0" fontId="75" fillId="112" borderId="33" applyNumberFormat="0" applyAlignment="0" applyProtection="0"/>
    <xf numFmtId="0" fontId="6" fillId="0" borderId="0" applyFill="0" applyBorder="0" applyAlignment="0"/>
    <xf numFmtId="3" fontId="6" fillId="0" borderId="0"/>
    <xf numFmtId="3" fontId="6" fillId="0" borderId="0"/>
    <xf numFmtId="3" fontId="6" fillId="0" borderId="0"/>
    <xf numFmtId="3" fontId="6" fillId="0" borderId="0"/>
    <xf numFmtId="0" fontId="26" fillId="0" borderId="0" applyNumberFormat="0" applyFont="0" applyFill="0" applyBorder="0">
      <alignment horizontal="center" vertical="center"/>
      <protection locked="0"/>
    </xf>
    <xf numFmtId="188" fontId="26" fillId="0" borderId="0" applyFill="0" applyBorder="0">
      <alignment horizontal="center" vertical="center"/>
    </xf>
    <xf numFmtId="188" fontId="26" fillId="0" borderId="0" applyFill="0" applyBorder="0">
      <alignment horizontal="center" vertical="center"/>
    </xf>
    <xf numFmtId="188" fontId="26" fillId="0" borderId="0" applyFill="0" applyBorder="0">
      <alignment horizontal="center" vertical="center"/>
    </xf>
    <xf numFmtId="14" fontId="26" fillId="0" borderId="0" applyFill="0" applyBorder="0">
      <alignment horizontal="center" vertical="center"/>
    </xf>
    <xf numFmtId="14" fontId="26" fillId="0" borderId="0" applyFill="0" applyBorder="0">
      <alignment horizontal="center" vertical="center"/>
    </xf>
    <xf numFmtId="191" fontId="26" fillId="0" borderId="0" applyFill="0" applyBorder="0">
      <alignment horizontal="center" vertical="center"/>
    </xf>
    <xf numFmtId="191" fontId="26" fillId="0" borderId="0" applyFill="0" applyBorder="0">
      <alignment horizontal="center" vertical="center"/>
    </xf>
    <xf numFmtId="191" fontId="26" fillId="0" borderId="0" applyFill="0" applyBorder="0">
      <alignment horizontal="center" vertical="center"/>
    </xf>
    <xf numFmtId="193" fontId="26" fillId="0" borderId="0" applyFill="0" applyBorder="0">
      <alignment horizontal="center" vertical="center"/>
    </xf>
    <xf numFmtId="193" fontId="26" fillId="0" borderId="0" applyFill="0" applyBorder="0">
      <alignment horizontal="center" vertical="center"/>
    </xf>
    <xf numFmtId="193" fontId="26" fillId="0" borderId="0" applyFill="0" applyBorder="0">
      <alignment horizontal="center" vertical="center"/>
    </xf>
    <xf numFmtId="194" fontId="26" fillId="0" borderId="0" applyFill="0" applyBorder="0">
      <alignment horizontal="center" vertical="center"/>
    </xf>
    <xf numFmtId="194" fontId="26" fillId="0" borderId="0" applyFill="0" applyBorder="0">
      <alignment horizontal="center" vertical="center"/>
    </xf>
    <xf numFmtId="194" fontId="26" fillId="0" borderId="0" applyFill="0" applyBorder="0">
      <alignment horizontal="center" vertical="center"/>
    </xf>
    <xf numFmtId="195" fontId="26" fillId="0" borderId="0" applyFill="0" applyBorder="0">
      <alignment horizontal="center" vertical="center"/>
    </xf>
    <xf numFmtId="195" fontId="26" fillId="0" borderId="0" applyFill="0" applyBorder="0">
      <alignment horizontal="center" vertical="center"/>
    </xf>
    <xf numFmtId="0" fontId="28" fillId="81" borderId="34" applyNumberFormat="0" applyAlignment="0" applyProtection="0"/>
    <xf numFmtId="0" fontId="239" fillId="81" borderId="34" applyNumberFormat="0" applyAlignment="0" applyProtection="0"/>
    <xf numFmtId="0" fontId="35" fillId="19" borderId="12" applyNumberFormat="0" applyAlignment="0" applyProtection="0"/>
    <xf numFmtId="0" fontId="78" fillId="81" borderId="34" applyNumberFormat="0" applyAlignment="0" applyProtection="0"/>
    <xf numFmtId="0" fontId="78" fillId="81" borderId="34" applyNumberFormat="0" applyAlignment="0" applyProtection="0"/>
    <xf numFmtId="0" fontId="78" fillId="81" borderId="34" applyNumberFormat="0" applyAlignment="0" applyProtection="0"/>
    <xf numFmtId="0" fontId="78" fillId="81" borderId="34" applyNumberFormat="0" applyAlignment="0" applyProtection="0"/>
    <xf numFmtId="0" fontId="78" fillId="81" borderId="34" applyNumberFormat="0" applyAlignment="0" applyProtection="0"/>
    <xf numFmtId="0" fontId="28" fillId="81" borderId="34" applyNumberFormat="0" applyAlignment="0" applyProtection="0"/>
    <xf numFmtId="0" fontId="78" fillId="81" borderId="34" applyNumberFormat="0" applyAlignment="0" applyProtection="0"/>
    <xf numFmtId="0" fontId="78" fillId="81" borderId="34" applyNumberFormat="0" applyAlignment="0" applyProtection="0"/>
    <xf numFmtId="0" fontId="28" fillId="81" borderId="34" applyNumberFormat="0" applyAlignment="0" applyProtection="0"/>
    <xf numFmtId="0" fontId="28" fillId="81" borderId="34" applyNumberFormat="0" applyAlignment="0" applyProtection="0"/>
    <xf numFmtId="0" fontId="28" fillId="81" borderId="34" applyNumberFormat="0" applyAlignment="0" applyProtection="0"/>
    <xf numFmtId="0" fontId="28" fillId="81" borderId="34" applyNumberFormat="0" applyAlignment="0" applyProtection="0"/>
    <xf numFmtId="3" fontId="240" fillId="47" borderId="15" applyFont="0" applyFill="0" applyProtection="0">
      <alignment horizontal="right"/>
    </xf>
    <xf numFmtId="269" fontId="72" fillId="105" borderId="18" applyNumberFormat="0" applyBorder="0" applyAlignment="0">
      <alignment vertical="top"/>
    </xf>
    <xf numFmtId="0" fontId="241" fillId="115" borderId="0">
      <alignment horizontal="left"/>
    </xf>
    <xf numFmtId="0" fontId="242" fillId="115" borderId="0">
      <alignment horizontal="right"/>
    </xf>
    <xf numFmtId="0" fontId="243" fillId="52" borderId="0">
      <alignment horizontal="center"/>
    </xf>
    <xf numFmtId="0" fontId="244" fillId="98" borderId="0" applyNumberFormat="0">
      <alignment horizontal="center"/>
    </xf>
    <xf numFmtId="0" fontId="242" fillId="115" borderId="0">
      <alignment horizontal="right"/>
    </xf>
    <xf numFmtId="0" fontId="243" fillId="52" borderId="0">
      <alignment horizontal="left"/>
    </xf>
    <xf numFmtId="0" fontId="245" fillId="0" borderId="68"/>
    <xf numFmtId="270" fontId="6" fillId="0" borderId="0" applyFont="0" applyFill="0" applyBorder="0" applyProtection="0">
      <alignment horizontal="right"/>
    </xf>
    <xf numFmtId="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82"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8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8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81" fillId="0" borderId="0" applyFont="0" applyFill="0" applyBorder="0" applyAlignment="0" applyProtection="0">
      <alignment horizontal="right"/>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6" fillId="0" borderId="0" applyFont="0" applyFill="0" applyBorder="0" applyAlignment="0" applyProtection="0"/>
    <xf numFmtId="43" fontId="2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71" fontId="26" fillId="0" borderId="0" applyFont="0" applyFill="0" applyBorder="0" applyProtection="0">
      <alignment horizontal="right"/>
    </xf>
    <xf numFmtId="271" fontId="26" fillId="0" borderId="0" applyFont="0" applyFill="0" applyBorder="0" applyProtection="0">
      <alignment horizontal="right"/>
    </xf>
    <xf numFmtId="271" fontId="26" fillId="0" borderId="0" applyFont="0" applyFill="0" applyBorder="0" applyProtection="0">
      <alignment horizontal="right"/>
    </xf>
    <xf numFmtId="271" fontId="26" fillId="0" borderId="0" applyFont="0" applyFill="0" applyBorder="0" applyProtection="0">
      <alignment horizontal="right"/>
    </xf>
    <xf numFmtId="233" fontId="26" fillId="0" borderId="0" applyFont="0" applyFill="0" applyBorder="0" applyProtection="0">
      <alignment horizontal="right"/>
    </xf>
    <xf numFmtId="233" fontId="26" fillId="0" borderId="0" applyFont="0" applyFill="0" applyBorder="0" applyProtection="0">
      <alignment horizontal="right"/>
    </xf>
    <xf numFmtId="233" fontId="26" fillId="0" borderId="0" applyFont="0" applyFill="0" applyBorder="0" applyProtection="0">
      <alignment horizontal="right"/>
    </xf>
    <xf numFmtId="233" fontId="26" fillId="0" borderId="0" applyFont="0" applyFill="0" applyBorder="0" applyProtection="0">
      <alignment horizontal="right"/>
    </xf>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3" fontId="247" fillId="0" borderId="0" applyFont="0" applyFill="0" applyBorder="0" applyAlignment="0" applyProtection="0"/>
    <xf numFmtId="0" fontId="6" fillId="116" borderId="0" applyNumberFormat="0" applyBorder="0" applyAlignment="0">
      <protection locked="0"/>
    </xf>
    <xf numFmtId="0" fontId="85" fillId="0" borderId="0" applyFill="0" applyBorder="0">
      <alignment vertical="center"/>
    </xf>
    <xf numFmtId="0" fontId="85" fillId="0" borderId="0" applyFill="0" applyBorder="0">
      <alignment vertical="center"/>
    </xf>
    <xf numFmtId="0" fontId="85" fillId="0" borderId="0" applyFill="0" applyBorder="0">
      <alignment vertical="center"/>
    </xf>
    <xf numFmtId="0" fontId="85" fillId="0" borderId="0" applyFill="0" applyBorder="0">
      <alignment vertical="center"/>
    </xf>
    <xf numFmtId="0" fontId="85" fillId="0" borderId="0" applyFill="0" applyBorder="0">
      <alignment vertical="center"/>
    </xf>
    <xf numFmtId="0" fontId="86" fillId="0" borderId="0" applyFill="0" applyBorder="0">
      <alignment vertical="center"/>
    </xf>
    <xf numFmtId="0" fontId="86" fillId="0" borderId="0" applyFill="0" applyBorder="0">
      <alignment vertical="center"/>
    </xf>
    <xf numFmtId="0" fontId="86" fillId="0" borderId="0" applyFill="0" applyBorder="0">
      <alignment vertical="center"/>
    </xf>
    <xf numFmtId="0" fontId="86" fillId="0" borderId="0" applyFill="0" applyBorder="0">
      <alignment vertical="center"/>
    </xf>
    <xf numFmtId="0" fontId="86" fillId="0" borderId="0" applyFill="0" applyBorder="0">
      <alignment vertical="center"/>
    </xf>
    <xf numFmtId="41" fontId="6" fillId="0" borderId="0" applyFont="0" applyFill="0" applyBorder="0" applyAlignment="0" applyProtection="0"/>
    <xf numFmtId="0" fontId="86" fillId="0" borderId="0">
      <alignment vertical="center"/>
      <protection locked="0"/>
    </xf>
    <xf numFmtId="0" fontId="86" fillId="0" borderId="0">
      <alignment vertical="center"/>
      <protection locked="0"/>
    </xf>
    <xf numFmtId="0" fontId="86" fillId="0" borderId="0">
      <alignment vertical="center"/>
      <protection locked="0"/>
    </xf>
    <xf numFmtId="0" fontId="248" fillId="0" borderId="69"/>
    <xf numFmtId="0"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81"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72" fontId="84" fillId="0" borderId="0" applyFont="0" applyFill="0" applyBorder="0" applyAlignment="0" applyProtection="0"/>
    <xf numFmtId="272" fontId="84" fillId="0" borderId="0" applyFont="0" applyFill="0" applyBorder="0" applyAlignment="0" applyProtection="0"/>
    <xf numFmtId="39" fontId="230" fillId="0" borderId="0">
      <alignment horizontal="right"/>
    </xf>
    <xf numFmtId="14" fontId="6" fillId="0" borderId="0"/>
    <xf numFmtId="0" fontId="244" fillId="114" borderId="70">
      <alignment horizontal="left"/>
    </xf>
    <xf numFmtId="208" fontId="6" fillId="0" borderId="0" applyNumberFormat="0" applyAlignment="0">
      <alignment horizontal="left"/>
      <protection locked="0"/>
    </xf>
    <xf numFmtId="208" fontId="6" fillId="0" borderId="0" applyNumberFormat="0" applyAlignment="0">
      <alignment horizontal="left"/>
      <protection locked="0"/>
    </xf>
    <xf numFmtId="208" fontId="6" fillId="0" borderId="0" applyNumberFormat="0" applyAlignment="0">
      <alignment horizontal="left"/>
      <protection locked="0"/>
    </xf>
    <xf numFmtId="208" fontId="6" fillId="0" borderId="0" applyNumberFormat="0" applyAlignment="0">
      <alignment horizontal="left"/>
      <protection locked="0"/>
    </xf>
    <xf numFmtId="208" fontId="6" fillId="0" borderId="0" applyNumberFormat="0" applyAlignment="0">
      <alignment horizontal="left"/>
      <protection locked="0"/>
    </xf>
    <xf numFmtId="208" fontId="6" fillId="0" borderId="0" applyNumberFormat="0" applyAlignment="0">
      <alignment horizontal="left"/>
      <protection locked="0"/>
    </xf>
    <xf numFmtId="208" fontId="6" fillId="0" borderId="0" applyNumberFormat="0" applyAlignment="0">
      <alignment horizontal="left"/>
      <protection locked="0"/>
    </xf>
    <xf numFmtId="208" fontId="6" fillId="0" borderId="0" applyNumberFormat="0" applyAlignment="0">
      <alignment horizontal="left"/>
      <protection locked="0"/>
    </xf>
    <xf numFmtId="208" fontId="6" fillId="0" borderId="0" applyNumberFormat="0" applyAlignment="0">
      <alignment horizontal="left"/>
      <protection locked="0"/>
    </xf>
    <xf numFmtId="208" fontId="6" fillId="0" borderId="0" applyNumberFormat="0" applyAlignment="0">
      <alignment horizontal="left"/>
      <protection locked="0"/>
    </xf>
    <xf numFmtId="15" fontId="249" fillId="46" borderId="0">
      <alignment horizontal="right"/>
    </xf>
    <xf numFmtId="0" fontId="250" fillId="117" borderId="0" applyNumberFormat="0" applyBorder="0" applyAlignment="0">
      <alignment horizontal="center"/>
    </xf>
    <xf numFmtId="0" fontId="21" fillId="115" borderId="0" applyNumberFormat="0" applyBorder="0" applyAlignment="0"/>
    <xf numFmtId="0" fontId="251" fillId="115" borderId="0">
      <alignment horizontal="centerContinuous"/>
    </xf>
    <xf numFmtId="0" fontId="252" fillId="118" borderId="71">
      <alignment horizontal="center"/>
      <protection locked="0"/>
    </xf>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7" fontId="6" fillId="0" borderId="0"/>
    <xf numFmtId="15" fontId="6" fillId="0" borderId="0"/>
    <xf numFmtId="17" fontId="6" fillId="0" borderId="0"/>
    <xf numFmtId="17" fontId="6" fillId="0" borderId="0"/>
    <xf numFmtId="17" fontId="6" fillId="0" borderId="0"/>
    <xf numFmtId="17" fontId="6" fillId="0" borderId="0"/>
    <xf numFmtId="15" fontId="55" fillId="0" borderId="0" applyFont="0" applyFill="0" applyBorder="0" applyAlignment="0" applyProtection="0"/>
    <xf numFmtId="17" fontId="6" fillId="0" borderId="0"/>
    <xf numFmtId="17" fontId="6" fillId="0" borderId="0"/>
    <xf numFmtId="15" fontId="6" fillId="0" borderId="0"/>
    <xf numFmtId="273" fontId="70" fillId="0" borderId="0" applyFill="0" applyProtection="0">
      <alignment vertical="center"/>
    </xf>
    <xf numFmtId="17" fontId="6" fillId="47" borderId="0"/>
    <xf numFmtId="17" fontId="6" fillId="47" borderId="0"/>
    <xf numFmtId="17" fontId="6" fillId="47" borderId="0"/>
    <xf numFmtId="0" fontId="6" fillId="119" borderId="0" applyNumberFormat="0" applyFont="0" applyBorder="0" applyAlignment="0"/>
    <xf numFmtId="0" fontId="90" fillId="82" borderId="0">
      <alignment horizontal="center"/>
    </xf>
    <xf numFmtId="223" fontId="90" fillId="82" borderId="0">
      <alignment horizontal="center"/>
    </xf>
    <xf numFmtId="173" fontId="36" fillId="0" borderId="72" applyFill="0" applyBorder="0">
      <protection hidden="1"/>
    </xf>
    <xf numFmtId="0" fontId="6" fillId="0" borderId="0" applyFill="0" applyBorder="0" applyAlignment="0"/>
    <xf numFmtId="0" fontId="6" fillId="0" borderId="0" applyFill="0" applyBorder="0" applyAlignment="0"/>
    <xf numFmtId="0" fontId="6" fillId="0" borderId="0" applyFill="0" applyBorder="0" applyAlignment="0"/>
    <xf numFmtId="0" fontId="6" fillId="0" borderId="0" applyFill="0" applyBorder="0" applyAlignment="0"/>
    <xf numFmtId="0" fontId="6" fillId="0" borderId="0" applyFill="0" applyBorder="0" applyAlignment="0"/>
    <xf numFmtId="0" fontId="252" fillId="119" borderId="0" applyNumberFormat="0" applyBorder="0" applyAlignment="0"/>
    <xf numFmtId="224" fontId="55" fillId="0" borderId="0" applyFont="0" applyFill="0" applyBorder="0" applyAlignment="0" applyProtection="0"/>
    <xf numFmtId="224" fontId="55" fillId="0" borderId="0" applyFont="0" applyFill="0" applyBorder="0" applyAlignment="0" applyProtection="0"/>
    <xf numFmtId="224" fontId="55" fillId="0" borderId="0" applyFont="0" applyFill="0" applyBorder="0" applyAlignment="0" applyProtection="0"/>
    <xf numFmtId="224" fontId="55" fillId="0" borderId="0" applyFont="0" applyFill="0" applyBorder="0" applyAlignment="0" applyProtection="0"/>
    <xf numFmtId="224" fontId="55" fillId="0" borderId="0" applyFont="0" applyFill="0" applyBorder="0" applyAlignment="0" applyProtection="0"/>
    <xf numFmtId="224" fontId="55" fillId="0" borderId="0" applyFont="0" applyFill="0" applyBorder="0" applyAlignment="0" applyProtection="0"/>
    <xf numFmtId="224" fontId="55" fillId="0" borderId="0" applyFont="0" applyFill="0" applyBorder="0" applyAlignment="0" applyProtection="0"/>
    <xf numFmtId="224" fontId="55" fillId="0" borderId="0" applyFont="0" applyFill="0" applyBorder="0" applyAlignment="0" applyProtection="0"/>
    <xf numFmtId="0" fontId="253" fillId="0" borderId="0" applyFont="0" applyFill="0" applyBorder="0" applyAlignment="0" applyProtection="0"/>
    <xf numFmtId="0" fontId="6" fillId="0" borderId="73" applyNumberFormat="0" applyFont="0" applyFill="0" applyBorder="0" applyAlignment="0" applyProtection="0"/>
    <xf numFmtId="0" fontId="6" fillId="0" borderId="73" applyNumberFormat="0" applyFont="0" applyFill="0" applyBorder="0" applyAlignment="0" applyProtection="0"/>
    <xf numFmtId="169" fontId="230" fillId="0" borderId="0" applyBorder="0"/>
    <xf numFmtId="196" fontId="56" fillId="0" borderId="30">
      <alignment horizontal="center" vertical="center"/>
      <protection locked="0"/>
    </xf>
    <xf numFmtId="196" fontId="56" fillId="0" borderId="30">
      <alignment horizontal="center" vertical="center"/>
      <protection locked="0"/>
    </xf>
    <xf numFmtId="196" fontId="56" fillId="0" borderId="30">
      <alignment horizontal="center" vertical="center"/>
      <protection locked="0"/>
    </xf>
    <xf numFmtId="196" fontId="56" fillId="0" borderId="30">
      <alignment horizontal="center" vertical="center"/>
      <protection locked="0"/>
    </xf>
    <xf numFmtId="196" fontId="56" fillId="0" borderId="30">
      <alignment horizontal="center" vertical="center"/>
      <protection locked="0"/>
    </xf>
    <xf numFmtId="227" fontId="56" fillId="0" borderId="30">
      <alignment horizontal="right" vertical="center"/>
      <protection locked="0"/>
    </xf>
    <xf numFmtId="227" fontId="56" fillId="0" borderId="30">
      <alignment horizontal="right" vertical="center"/>
      <protection locked="0"/>
    </xf>
    <xf numFmtId="227" fontId="56" fillId="0" borderId="30">
      <alignment horizontal="right" vertical="center"/>
      <protection locked="0"/>
    </xf>
    <xf numFmtId="227" fontId="56" fillId="0" borderId="30">
      <alignment horizontal="right" vertical="center"/>
      <protection locked="0"/>
    </xf>
    <xf numFmtId="227" fontId="56" fillId="0" borderId="30">
      <alignment horizontal="right" vertical="center"/>
      <protection locked="0"/>
    </xf>
    <xf numFmtId="198" fontId="56" fillId="0" borderId="30">
      <alignment horizontal="center" vertical="center"/>
      <protection locked="0"/>
    </xf>
    <xf numFmtId="198" fontId="56" fillId="0" borderId="30">
      <alignment horizontal="center" vertical="center"/>
      <protection locked="0"/>
    </xf>
    <xf numFmtId="198" fontId="56" fillId="0" borderId="30">
      <alignment horizontal="center" vertical="center"/>
      <protection locked="0"/>
    </xf>
    <xf numFmtId="198" fontId="56" fillId="0" borderId="30">
      <alignment horizontal="center" vertical="center"/>
      <protection locked="0"/>
    </xf>
    <xf numFmtId="198" fontId="56" fillId="0" borderId="30">
      <alignment horizontal="center" vertical="center"/>
      <protection locked="0"/>
    </xf>
    <xf numFmtId="199" fontId="56" fillId="0" borderId="30">
      <alignment horizontal="center" vertical="center"/>
      <protection locked="0"/>
    </xf>
    <xf numFmtId="199" fontId="56" fillId="0" borderId="30">
      <alignment horizontal="center" vertical="center"/>
      <protection locked="0"/>
    </xf>
    <xf numFmtId="199" fontId="56" fillId="0" borderId="30">
      <alignment horizontal="center" vertical="center"/>
      <protection locked="0"/>
    </xf>
    <xf numFmtId="199" fontId="56" fillId="0" borderId="30">
      <alignment horizontal="center" vertical="center"/>
      <protection locked="0"/>
    </xf>
    <xf numFmtId="199" fontId="56" fillId="0" borderId="30">
      <alignment horizontal="center" vertical="center"/>
      <protection locked="0"/>
    </xf>
    <xf numFmtId="200" fontId="56" fillId="0" borderId="30">
      <alignment horizontal="center" vertical="center"/>
      <protection locked="0"/>
    </xf>
    <xf numFmtId="200" fontId="56" fillId="0" borderId="30">
      <alignment horizontal="center" vertical="center"/>
      <protection locked="0"/>
    </xf>
    <xf numFmtId="200" fontId="56" fillId="0" borderId="30">
      <alignment horizontal="center" vertical="center"/>
      <protection locked="0"/>
    </xf>
    <xf numFmtId="200" fontId="56" fillId="0" borderId="30">
      <alignment horizontal="center" vertical="center"/>
      <protection locked="0"/>
    </xf>
    <xf numFmtId="200" fontId="56" fillId="0" borderId="30">
      <alignment horizontal="center" vertical="center"/>
      <protection locked="0"/>
    </xf>
    <xf numFmtId="0" fontId="56" fillId="0" borderId="30">
      <alignment vertical="center"/>
      <protection locked="0"/>
    </xf>
    <xf numFmtId="0" fontId="56" fillId="0" borderId="30">
      <alignment vertical="center"/>
      <protection locked="0"/>
    </xf>
    <xf numFmtId="0" fontId="56" fillId="0" borderId="30">
      <alignment vertical="center"/>
      <protection locked="0"/>
    </xf>
    <xf numFmtId="0" fontId="56" fillId="0" borderId="30">
      <alignment vertical="center"/>
      <protection locked="0"/>
    </xf>
    <xf numFmtId="0" fontId="56" fillId="0" borderId="30">
      <alignment vertical="center"/>
      <protection locked="0"/>
    </xf>
    <xf numFmtId="201" fontId="56" fillId="0" borderId="30">
      <alignment horizontal="right" vertical="center"/>
      <protection locked="0"/>
    </xf>
    <xf numFmtId="201" fontId="56" fillId="0" borderId="30">
      <alignment horizontal="right" vertical="center"/>
      <protection locked="0"/>
    </xf>
    <xf numFmtId="201" fontId="56" fillId="0" borderId="30">
      <alignment horizontal="right" vertical="center"/>
      <protection locked="0"/>
    </xf>
    <xf numFmtId="201" fontId="56" fillId="0" borderId="30">
      <alignment horizontal="right" vertical="center"/>
      <protection locked="0"/>
    </xf>
    <xf numFmtId="201" fontId="56" fillId="0" borderId="30">
      <alignment horizontal="right" vertical="center"/>
      <protection locked="0"/>
    </xf>
    <xf numFmtId="2" fontId="247" fillId="0" borderId="0" applyFont="0" applyFill="0" applyBorder="0" applyAlignment="0" applyProtection="0"/>
    <xf numFmtId="196" fontId="56" fillId="0" borderId="0" applyFill="0" applyBorder="0">
      <alignment horizontal="right" vertical="center"/>
    </xf>
    <xf numFmtId="196" fontId="56" fillId="0" borderId="0" applyFill="0" applyBorder="0">
      <alignment horizontal="right" vertical="center"/>
    </xf>
    <xf numFmtId="196" fontId="56" fillId="0" borderId="0" applyFill="0" applyBorder="0">
      <alignment horizontal="right" vertical="center"/>
    </xf>
    <xf numFmtId="196" fontId="56" fillId="0" borderId="0" applyFill="0" applyBorder="0">
      <alignment horizontal="right" vertical="center"/>
    </xf>
    <xf numFmtId="196" fontId="56" fillId="0" borderId="0" applyFill="0" applyBorder="0">
      <alignment horizontal="right" vertical="center"/>
    </xf>
    <xf numFmtId="197" fontId="56" fillId="0" borderId="0" applyFill="0" applyBorder="0">
      <alignment horizontal="right" vertical="center"/>
    </xf>
    <xf numFmtId="197" fontId="56" fillId="0" borderId="0" applyFill="0" applyBorder="0">
      <alignment horizontal="right" vertical="center"/>
    </xf>
    <xf numFmtId="197" fontId="56" fillId="0" borderId="0" applyFill="0" applyBorder="0">
      <alignment horizontal="right" vertical="center"/>
    </xf>
    <xf numFmtId="197" fontId="56" fillId="0" borderId="0" applyFill="0" applyBorder="0">
      <alignment horizontal="right" vertical="center"/>
    </xf>
    <xf numFmtId="197" fontId="56" fillId="0" borderId="0" applyFill="0" applyBorder="0">
      <alignment horizontal="right" vertical="center"/>
    </xf>
    <xf numFmtId="198" fontId="56" fillId="0" borderId="0" applyFill="0" applyBorder="0">
      <alignment horizontal="right" vertical="center"/>
    </xf>
    <xf numFmtId="198" fontId="56" fillId="0" borderId="0" applyFill="0" applyBorder="0">
      <alignment horizontal="right" vertical="center"/>
    </xf>
    <xf numFmtId="198" fontId="56" fillId="0" borderId="0" applyFill="0" applyBorder="0">
      <alignment horizontal="right" vertical="center"/>
    </xf>
    <xf numFmtId="198" fontId="56" fillId="0" borderId="0" applyFill="0" applyBorder="0">
      <alignment horizontal="right" vertical="center"/>
    </xf>
    <xf numFmtId="198" fontId="56" fillId="0" borderId="0" applyFill="0" applyBorder="0">
      <alignment horizontal="right" vertical="center"/>
    </xf>
    <xf numFmtId="199" fontId="56" fillId="0" borderId="0" applyFill="0" applyBorder="0">
      <alignment horizontal="center" vertical="center"/>
    </xf>
    <xf numFmtId="199" fontId="56" fillId="0" borderId="0" applyFill="0" applyBorder="0">
      <alignment horizontal="center" vertical="center"/>
    </xf>
    <xf numFmtId="199" fontId="56" fillId="0" borderId="0" applyFill="0" applyBorder="0">
      <alignment horizontal="center" vertical="center"/>
    </xf>
    <xf numFmtId="199" fontId="56" fillId="0" borderId="0" applyFill="0" applyBorder="0">
      <alignment horizontal="center" vertical="center"/>
    </xf>
    <xf numFmtId="199" fontId="56" fillId="0" borderId="0" applyFill="0" applyBorder="0">
      <alignment horizontal="center" vertical="center"/>
    </xf>
    <xf numFmtId="200" fontId="56" fillId="0" borderId="0" applyFill="0" applyBorder="0">
      <alignment horizontal="center" vertical="center"/>
    </xf>
    <xf numFmtId="200" fontId="56" fillId="0" borderId="0" applyFill="0" applyBorder="0">
      <alignment horizontal="center" vertical="center"/>
    </xf>
    <xf numFmtId="200" fontId="56" fillId="0" borderId="0" applyFill="0" applyBorder="0">
      <alignment horizontal="center" vertical="center"/>
    </xf>
    <xf numFmtId="200" fontId="56" fillId="0" borderId="0" applyFill="0" applyBorder="0">
      <alignment horizontal="center" vertical="center"/>
    </xf>
    <xf numFmtId="200" fontId="56" fillId="0" borderId="0" applyFill="0" applyBorder="0">
      <alignment horizontal="center" vertical="center"/>
    </xf>
    <xf numFmtId="0" fontId="97" fillId="0" borderId="0" applyFill="0" applyBorder="0">
      <alignment horizontal="right" vertical="center"/>
    </xf>
    <xf numFmtId="0" fontId="97" fillId="0" borderId="0" applyFill="0" applyBorder="0">
      <alignment horizontal="right" vertical="center"/>
    </xf>
    <xf numFmtId="0" fontId="97" fillId="0" borderId="0" applyFill="0" applyBorder="0">
      <alignment horizontal="right" vertical="center"/>
    </xf>
    <xf numFmtId="0" fontId="97" fillId="0" borderId="0" applyFill="0" applyBorder="0">
      <alignment horizontal="right" vertical="center"/>
    </xf>
    <xf numFmtId="0" fontId="97" fillId="0" borderId="0" applyFill="0" applyBorder="0">
      <alignment horizontal="right" vertical="center"/>
    </xf>
    <xf numFmtId="201" fontId="56" fillId="0" borderId="0" applyFill="0" applyBorder="0">
      <alignment horizontal="right" vertical="center"/>
    </xf>
    <xf numFmtId="201" fontId="56" fillId="0" borderId="0" applyFill="0" applyBorder="0">
      <alignment horizontal="right" vertical="center"/>
    </xf>
    <xf numFmtId="201" fontId="56" fillId="0" borderId="0" applyFill="0" applyBorder="0">
      <alignment horizontal="right" vertical="center"/>
    </xf>
    <xf numFmtId="201" fontId="56" fillId="0" borderId="0" applyFill="0" applyBorder="0">
      <alignment horizontal="right" vertical="center"/>
    </xf>
    <xf numFmtId="201" fontId="56" fillId="0" borderId="0" applyFill="0" applyBorder="0">
      <alignment horizontal="right" vertical="center"/>
    </xf>
    <xf numFmtId="0" fontId="254" fillId="0" borderId="0">
      <alignment horizontal="left"/>
      <protection locked="0"/>
    </xf>
    <xf numFmtId="269" fontId="255" fillId="84" borderId="67" applyNumberFormat="0" applyFont="0" applyBorder="0" applyAlignment="0">
      <alignment vertical="top" wrapText="1"/>
      <protection locked="0"/>
    </xf>
    <xf numFmtId="274" fontId="6" fillId="0" borderId="3" applyFont="0" applyBorder="0" applyAlignment="0">
      <alignment horizontal="right" vertical="top"/>
      <protection hidden="1"/>
    </xf>
    <xf numFmtId="10" fontId="6" fillId="0" borderId="3" applyFont="0" applyBorder="0" applyAlignment="0">
      <alignment horizontal="right" vertical="top"/>
      <protection hidden="1"/>
    </xf>
    <xf numFmtId="0" fontId="186" fillId="119" borderId="0" applyNumberFormat="0" applyFont="0" applyBorder="0" applyAlignment="0"/>
    <xf numFmtId="269" fontId="6" fillId="0" borderId="0" applyFont="0" applyBorder="0" applyAlignment="0">
      <alignment horizontal="right" vertical="top"/>
      <protection hidden="1"/>
    </xf>
    <xf numFmtId="0" fontId="90" fillId="0" borderId="0"/>
    <xf numFmtId="223" fontId="90" fillId="0" borderId="0"/>
    <xf numFmtId="0" fontId="256" fillId="0" borderId="0"/>
    <xf numFmtId="208" fontId="45" fillId="0" borderId="0">
      <alignment horizontal="right"/>
    </xf>
    <xf numFmtId="208" fontId="45" fillId="0" borderId="0">
      <alignment horizontal="right"/>
    </xf>
    <xf numFmtId="208" fontId="45" fillId="0" borderId="0">
      <alignment horizontal="right"/>
    </xf>
    <xf numFmtId="208" fontId="45" fillId="0" borderId="0">
      <alignment horizontal="right"/>
    </xf>
    <xf numFmtId="208" fontId="45" fillId="0" borderId="0">
      <alignment horizontal="right"/>
    </xf>
    <xf numFmtId="0" fontId="257" fillId="0" borderId="0">
      <alignment horizontal="left" indent="2"/>
    </xf>
    <xf numFmtId="0" fontId="101" fillId="83" borderId="37" applyNumberFormat="0" applyFont="0" applyAlignment="0" applyProtection="0">
      <protection hidden="1"/>
    </xf>
    <xf numFmtId="0" fontId="101" fillId="83" borderId="37" applyNumberFormat="0" applyFont="0" applyAlignment="0" applyProtection="0">
      <protection hidden="1"/>
    </xf>
    <xf numFmtId="0" fontId="101" fillId="83" borderId="37" applyNumberFormat="0" applyFont="0" applyAlignment="0" applyProtection="0">
      <protection hidden="1"/>
    </xf>
    <xf numFmtId="0" fontId="101" fillId="83" borderId="37" applyNumberFormat="0" applyFont="0" applyAlignment="0" applyProtection="0">
      <protection hidden="1"/>
    </xf>
    <xf numFmtId="0" fontId="6" fillId="46" borderId="15" applyNumberFormat="0" applyFont="0" applyBorder="0" applyAlignment="0" applyProtection="0">
      <alignment horizontal="center"/>
    </xf>
    <xf numFmtId="0" fontId="258" fillId="0" borderId="0" applyNumberFormat="0" applyFill="0" applyBorder="0" applyAlignment="0" applyProtection="0">
      <alignment horizontal="left"/>
    </xf>
    <xf numFmtId="0" fontId="102" fillId="0" borderId="24">
      <alignment horizontal="left"/>
    </xf>
    <xf numFmtId="0" fontId="259" fillId="0" borderId="0" applyNumberFormat="0" applyFill="0" applyBorder="0" applyAlignment="0" applyProtection="0">
      <alignment horizontal="left"/>
    </xf>
    <xf numFmtId="0" fontId="259" fillId="0" borderId="0" applyNumberFormat="0" applyFill="0" applyBorder="0" applyAlignment="0" applyProtection="0">
      <alignment horizontal="left"/>
    </xf>
    <xf numFmtId="0" fontId="260" fillId="0" borderId="0" applyNumberFormat="0" applyFill="0" applyBorder="0" applyAlignment="0" applyProtection="0">
      <alignment horizontal="left"/>
    </xf>
    <xf numFmtId="0" fontId="260" fillId="0" borderId="0" applyNumberFormat="0" applyFill="0" applyAlignment="0" applyProtection="0">
      <alignment horizontal="left"/>
    </xf>
    <xf numFmtId="0" fontId="260" fillId="0" borderId="0" applyNumberFormat="0" applyFill="0" applyBorder="0" applyAlignment="0" applyProtection="0">
      <alignment horizontal="left"/>
    </xf>
    <xf numFmtId="0" fontId="260" fillId="0" borderId="0" applyNumberFormat="0" applyFill="0" applyBorder="0" applyAlignment="0" applyProtection="0">
      <alignment horizontal="left"/>
    </xf>
    <xf numFmtId="0" fontId="261" fillId="0" borderId="0" applyNumberFormat="0" applyFill="0" applyBorder="0" applyAlignment="0" applyProtection="0">
      <alignment horizontal="left"/>
    </xf>
    <xf numFmtId="0" fontId="261" fillId="0" borderId="0" applyNumberFormat="0" applyFill="0" applyBorder="0" applyAlignment="0" applyProtection="0">
      <alignment horizontal="left"/>
    </xf>
    <xf numFmtId="0" fontId="248" fillId="0" borderId="0"/>
    <xf numFmtId="0" fontId="45" fillId="0" borderId="0" applyFill="0" applyBorder="0">
      <alignment vertical="center"/>
    </xf>
    <xf numFmtId="0" fontId="262" fillId="47" borderId="45" applyNumberFormat="0" applyFill="0" applyBorder="0" applyAlignment="0" applyProtection="0">
      <alignment horizontal="left"/>
    </xf>
    <xf numFmtId="0" fontId="45" fillId="0" borderId="0" applyFill="0" applyBorder="0" applyAlignment="0"/>
    <xf numFmtId="0" fontId="45" fillId="0" borderId="0" applyFill="0" applyBorder="0">
      <alignment vertical="center"/>
    </xf>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263" fillId="0" borderId="24">
      <alignment horizontal="center"/>
    </xf>
    <xf numFmtId="0" fontId="263" fillId="0" borderId="24">
      <alignment horizontal="center"/>
    </xf>
    <xf numFmtId="0" fontId="263" fillId="0" borderId="24">
      <alignment horizontal="center"/>
    </xf>
    <xf numFmtId="0" fontId="263" fillId="0" borderId="24">
      <alignment horizontal="center"/>
    </xf>
    <xf numFmtId="0" fontId="263" fillId="0" borderId="24">
      <alignment horizontal="center"/>
    </xf>
    <xf numFmtId="0" fontId="263" fillId="0" borderId="24">
      <alignment horizontal="center"/>
    </xf>
    <xf numFmtId="0" fontId="264" fillId="85" borderId="0"/>
    <xf numFmtId="0" fontId="263" fillId="0" borderId="24">
      <alignment horizontal="center"/>
    </xf>
    <xf numFmtId="0" fontId="263" fillId="0" borderId="24">
      <alignment horizontal="center"/>
    </xf>
    <xf numFmtId="0" fontId="264" fillId="85" borderId="0"/>
    <xf numFmtId="0" fontId="263" fillId="0" borderId="24">
      <alignment horizontal="center"/>
    </xf>
    <xf numFmtId="0" fontId="263" fillId="0" borderId="24">
      <alignment horizontal="center"/>
    </xf>
    <xf numFmtId="0" fontId="112" fillId="0" borderId="0" applyFill="0" applyBorder="0">
      <alignment vertical="center"/>
    </xf>
    <xf numFmtId="0" fontId="107" fillId="0" borderId="0" applyNumberFormat="0" applyFill="0" applyBorder="0" applyAlignment="0" applyProtection="0"/>
    <xf numFmtId="0" fontId="112" fillId="0" borderId="0" applyFill="0" applyBorder="0" applyAlignment="0"/>
    <xf numFmtId="0" fontId="112" fillId="0" borderId="0" applyFill="0" applyBorder="0">
      <alignment vertical="center"/>
    </xf>
    <xf numFmtId="0" fontId="264" fillId="85" borderId="0"/>
    <xf numFmtId="0" fontId="263" fillId="0" borderId="24">
      <alignment horizontal="center"/>
    </xf>
    <xf numFmtId="0" fontId="263" fillId="0" borderId="24">
      <alignment horizontal="center"/>
    </xf>
    <xf numFmtId="0" fontId="264" fillId="85" borderId="0"/>
    <xf numFmtId="0" fontId="263" fillId="0" borderId="24">
      <alignment horizontal="center"/>
    </xf>
    <xf numFmtId="0" fontId="263" fillId="0" borderId="24">
      <alignment horizontal="center"/>
    </xf>
    <xf numFmtId="0" fontId="264" fillId="85" borderId="0"/>
    <xf numFmtId="0" fontId="263" fillId="0" borderId="24">
      <alignment horizontal="center"/>
    </xf>
    <xf numFmtId="0" fontId="263" fillId="0" borderId="24">
      <alignment horizontal="center"/>
    </xf>
    <xf numFmtId="0" fontId="264" fillId="85" borderId="0"/>
    <xf numFmtId="0" fontId="263" fillId="0" borderId="24">
      <alignment horizontal="center"/>
    </xf>
    <xf numFmtId="0" fontId="263" fillId="0" borderId="24">
      <alignment horizontal="center"/>
    </xf>
    <xf numFmtId="0" fontId="264" fillId="85" borderId="0"/>
    <xf numFmtId="0" fontId="263" fillId="0" borderId="24">
      <alignment horizontal="center"/>
    </xf>
    <xf numFmtId="0" fontId="263" fillId="0" borderId="24">
      <alignment horizontal="center"/>
    </xf>
    <xf numFmtId="0" fontId="264" fillId="85" borderId="0"/>
    <xf numFmtId="0" fontId="263" fillId="0" borderId="24">
      <alignment horizontal="center"/>
    </xf>
    <xf numFmtId="0" fontId="263" fillId="0" borderId="24">
      <alignment horizontal="center"/>
    </xf>
    <xf numFmtId="0" fontId="263" fillId="0" borderId="24">
      <alignment horizontal="center"/>
    </xf>
    <xf numFmtId="0" fontId="263" fillId="0" borderId="24">
      <alignment horizontal="center"/>
    </xf>
    <xf numFmtId="0" fontId="264" fillId="85" borderId="0"/>
    <xf numFmtId="0" fontId="264" fillId="85" borderId="0"/>
    <xf numFmtId="0" fontId="264" fillId="85" borderId="0"/>
    <xf numFmtId="0" fontId="31" fillId="0" borderId="0" applyFill="0" applyBorder="0">
      <alignment vertical="center"/>
    </xf>
    <xf numFmtId="0" fontId="265" fillId="0" borderId="74" applyNumberFormat="0" applyFill="0" applyAlignment="0" applyProtection="0"/>
    <xf numFmtId="0" fontId="31" fillId="0" borderId="0" applyFill="0" applyBorder="0" applyAlignment="0"/>
    <xf numFmtId="0" fontId="31" fillId="0" borderId="0" applyFill="0" applyBorder="0">
      <alignment vertical="center"/>
    </xf>
    <xf numFmtId="0" fontId="264" fillId="85" borderId="0"/>
    <xf numFmtId="0" fontId="264" fillId="85" borderId="0"/>
    <xf numFmtId="0" fontId="26" fillId="0" borderId="0" applyFill="0" applyBorder="0">
      <alignment vertical="center"/>
    </xf>
    <xf numFmtId="0" fontId="265" fillId="0" borderId="0" applyNumberFormat="0" applyFill="0" applyBorder="0" applyAlignment="0" applyProtection="0"/>
    <xf numFmtId="0" fontId="26" fillId="0" borderId="0" applyFill="0" applyBorder="0" applyAlignment="0"/>
    <xf numFmtId="0" fontId="26" fillId="0" borderId="0" applyFill="0" applyBorder="0">
      <alignment vertical="center"/>
    </xf>
    <xf numFmtId="0" fontId="264" fillId="85" borderId="0"/>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109" fillId="0" borderId="24">
      <alignment horizontal="center"/>
    </xf>
    <xf numFmtId="0" fontId="40" fillId="84" borderId="0" applyNumberFormat="0" applyBorder="0" applyProtection="0">
      <alignment horizontal="center" vertical="center" wrapText="1"/>
    </xf>
    <xf numFmtId="232" fontId="29" fillId="0" borderId="0">
      <alignment horizontal="left"/>
    </xf>
    <xf numFmtId="232" fontId="29" fillId="0" borderId="0">
      <alignment horizontal="left"/>
    </xf>
    <xf numFmtId="0" fontId="6" fillId="98" borderId="22" applyNumberFormat="0" applyFont="0" applyBorder="0" applyAlignment="0" applyProtection="0"/>
    <xf numFmtId="0" fontId="248" fillId="0" borderId="0"/>
    <xf numFmtId="3" fontId="6" fillId="104" borderId="15" applyFont="0" applyProtection="0">
      <alignment horizontal="right"/>
    </xf>
    <xf numFmtId="10" fontId="6" fillId="104" borderId="15" applyFont="0" applyProtection="0">
      <alignment horizontal="right"/>
    </xf>
    <xf numFmtId="9" fontId="6" fillId="104" borderId="15" applyFont="0" applyProtection="0">
      <alignment horizontal="right"/>
    </xf>
    <xf numFmtId="0" fontId="6" fillId="104" borderId="23" applyNumberFormat="0" applyFont="0" applyBorder="0" applyAlignment="0" applyProtection="0">
      <alignment horizontal="left"/>
    </xf>
    <xf numFmtId="0" fontId="6" fillId="0" borderId="0" applyNumberFormat="0" applyFill="0" applyBorder="0" applyAlignment="0" applyProtection="0">
      <alignment vertical="top"/>
      <protection locked="0"/>
    </xf>
    <xf numFmtId="0" fontId="266" fillId="0" borderId="0" applyNumberFormat="0" applyFill="0" applyBorder="0" applyAlignment="0" applyProtection="0">
      <alignment vertical="top"/>
      <protection locked="0"/>
    </xf>
    <xf numFmtId="0" fontId="266" fillId="0" borderId="0" applyNumberFormat="0" applyFill="0" applyBorder="0" applyAlignment="0" applyProtection="0">
      <alignment vertical="top"/>
      <protection locked="0"/>
    </xf>
    <xf numFmtId="0" fontId="266" fillId="0" borderId="0" applyNumberFormat="0" applyFill="0" applyBorder="0" applyAlignment="0" applyProtection="0">
      <alignment vertical="top"/>
      <protection locked="0"/>
    </xf>
    <xf numFmtId="0" fontId="266" fillId="0" borderId="0" applyNumberFormat="0" applyFill="0" applyBorder="0" applyAlignment="0" applyProtection="0">
      <alignment vertical="top"/>
      <protection locked="0"/>
    </xf>
    <xf numFmtId="0" fontId="123" fillId="0" borderId="0" applyFill="0" applyBorder="0" applyAlignment="0">
      <protection locked="0"/>
    </xf>
    <xf numFmtId="0" fontId="123" fillId="0" borderId="0" applyFill="0" applyBorder="0" applyAlignment="0">
      <protection locked="0"/>
    </xf>
    <xf numFmtId="0" fontId="123" fillId="0" borderId="0" applyFill="0" applyBorder="0" applyAlignment="0">
      <protection locked="0"/>
    </xf>
    <xf numFmtId="0" fontId="123" fillId="0" borderId="0" applyFill="0" applyBorder="0" applyAlignment="0">
      <protection locked="0"/>
    </xf>
    <xf numFmtId="0" fontId="123" fillId="0" borderId="0" applyFill="0" applyBorder="0" applyAlignment="0">
      <protection locked="0"/>
    </xf>
    <xf numFmtId="37" fontId="230" fillId="0" borderId="0" applyBorder="0"/>
    <xf numFmtId="0" fontId="26" fillId="0" borderId="0">
      <alignment horizontal="left"/>
    </xf>
    <xf numFmtId="0" fontId="26" fillId="0" borderId="0">
      <alignment horizontal="left"/>
    </xf>
    <xf numFmtId="0" fontId="26" fillId="0" borderId="0">
      <alignment horizontal="left"/>
    </xf>
    <xf numFmtId="0" fontId="26" fillId="0" borderId="0">
      <alignment horizontal="left"/>
    </xf>
    <xf numFmtId="4" fontId="23" fillId="86" borderId="0"/>
    <xf numFmtId="4" fontId="23" fillId="86" borderId="0"/>
    <xf numFmtId="4" fontId="23" fillId="86" borderId="0"/>
    <xf numFmtId="4" fontId="23" fillId="87" borderId="0"/>
    <xf numFmtId="4" fontId="23" fillId="87" borderId="0"/>
    <xf numFmtId="4" fontId="23" fillId="87" borderId="0"/>
    <xf numFmtId="4" fontId="26" fillId="63" borderId="0"/>
    <xf numFmtId="4" fontId="26" fillId="63" borderId="0"/>
    <xf numFmtId="4" fontId="26" fillId="63" borderId="0"/>
    <xf numFmtId="4" fontId="26" fillId="63" borderId="0"/>
    <xf numFmtId="0" fontId="23" fillId="88" borderId="0">
      <alignment horizontal="left"/>
    </xf>
    <xf numFmtId="0" fontId="23" fillId="88" borderId="0">
      <alignment horizontal="left"/>
    </xf>
    <xf numFmtId="0" fontId="23" fillId="88" borderId="0">
      <alignment horizontal="left"/>
    </xf>
    <xf numFmtId="0" fontId="124" fillId="13" borderId="0"/>
    <xf numFmtId="0" fontId="124" fillId="13" borderId="0"/>
    <xf numFmtId="0" fontId="124" fillId="13" borderId="0"/>
    <xf numFmtId="0" fontId="125" fillId="13" borderId="0"/>
    <xf numFmtId="0" fontId="125" fillId="13" borderId="0"/>
    <xf numFmtId="0" fontId="125" fillId="13" borderId="0"/>
    <xf numFmtId="233" fontId="26" fillId="0" borderId="0">
      <alignment horizontal="right"/>
    </xf>
    <xf numFmtId="233" fontId="26" fillId="0" borderId="0">
      <alignment horizontal="right"/>
    </xf>
    <xf numFmtId="233" fontId="26" fillId="0" borderId="0">
      <alignment horizontal="right"/>
    </xf>
    <xf numFmtId="233" fontId="26" fillId="0" borderId="0">
      <alignment horizontal="right"/>
    </xf>
    <xf numFmtId="233" fontId="22" fillId="57" borderId="35">
      <alignment horizontal="right"/>
    </xf>
    <xf numFmtId="233" fontId="22" fillId="57" borderId="35">
      <alignment horizontal="right"/>
    </xf>
    <xf numFmtId="0" fontId="25" fillId="89" borderId="0">
      <alignment horizontal="left"/>
    </xf>
    <xf numFmtId="0" fontId="25" fillId="89" borderId="0">
      <alignment horizontal="left"/>
    </xf>
    <xf numFmtId="0" fontId="25" fillId="89" borderId="0">
      <alignment horizontal="left"/>
    </xf>
    <xf numFmtId="0" fontId="25" fillId="88" borderId="0">
      <alignment horizontal="left"/>
    </xf>
    <xf numFmtId="0" fontId="25" fillId="88" borderId="0">
      <alignment horizontal="left"/>
    </xf>
    <xf numFmtId="0" fontId="25" fillId="88" borderId="0">
      <alignment horizontal="left"/>
    </xf>
    <xf numFmtId="0" fontId="126" fillId="0" borderId="0">
      <alignment horizontal="left"/>
    </xf>
    <xf numFmtId="0" fontId="126" fillId="0" borderId="0">
      <alignment horizontal="left"/>
    </xf>
    <xf numFmtId="0" fontId="126" fillId="0" borderId="0">
      <alignment horizontal="left"/>
    </xf>
    <xf numFmtId="0" fontId="26" fillId="0" borderId="0">
      <alignment horizontal="left"/>
    </xf>
    <xf numFmtId="0" fontId="26" fillId="0" borderId="0">
      <alignment horizontal="left"/>
    </xf>
    <xf numFmtId="0" fontId="26" fillId="0" borderId="0">
      <alignment horizontal="left"/>
    </xf>
    <xf numFmtId="0" fontId="26" fillId="0" borderId="0">
      <alignment horizontal="left"/>
    </xf>
    <xf numFmtId="0" fontId="107" fillId="0" borderId="0"/>
    <xf numFmtId="0" fontId="107" fillId="0" borderId="0"/>
    <xf numFmtId="0" fontId="127" fillId="0" borderId="0">
      <alignment horizontal="left"/>
    </xf>
    <xf numFmtId="0" fontId="127" fillId="0" borderId="0">
      <alignment horizontal="left"/>
    </xf>
    <xf numFmtId="0" fontId="127" fillId="0" borderId="0">
      <alignment horizontal="left"/>
    </xf>
    <xf numFmtId="0" fontId="126" fillId="0" borderId="0"/>
    <xf numFmtId="0" fontId="126" fillId="0" borderId="0"/>
    <xf numFmtId="0" fontId="126" fillId="0" borderId="0"/>
    <xf numFmtId="0" fontId="126" fillId="0" borderId="0"/>
    <xf numFmtId="0" fontId="126" fillId="0" borderId="0"/>
    <xf numFmtId="0" fontId="126" fillId="0" borderId="0"/>
    <xf numFmtId="10" fontId="26" fillId="79" borderId="15" applyNumberFormat="0" applyBorder="0" applyAlignment="0" applyProtection="0"/>
    <xf numFmtId="0" fontId="267" fillId="63" borderId="33" applyNumberFormat="0" applyAlignment="0" applyProtection="0"/>
    <xf numFmtId="0" fontId="267" fillId="63" borderId="33" applyNumberFormat="0" applyAlignment="0" applyProtection="0"/>
    <xf numFmtId="0" fontId="267" fillId="63" borderId="33" applyNumberFormat="0" applyAlignment="0" applyProtection="0"/>
    <xf numFmtId="222" fontId="129" fillId="0" borderId="0" applyFill="0" applyBorder="0" applyAlignment="0" applyProtection="0">
      <protection locked="0"/>
    </xf>
    <xf numFmtId="3" fontId="47" fillId="58" borderId="0" applyNumberFormat="0" applyFont="0" applyBorder="0" applyAlignment="0">
      <alignment vertical="top"/>
      <protection locked="0"/>
    </xf>
    <xf numFmtId="0" fontId="267" fillId="63" borderId="33" applyNumberFormat="0" applyAlignment="0" applyProtection="0"/>
    <xf numFmtId="0" fontId="267" fillId="63" borderId="33" applyNumberFormat="0" applyAlignment="0" applyProtection="0"/>
    <xf numFmtId="0" fontId="267" fillId="63" borderId="33" applyNumberFormat="0" applyAlignment="0" applyProtection="0"/>
    <xf numFmtId="0" fontId="267" fillId="63" borderId="33" applyNumberFormat="0" applyAlignment="0" applyProtection="0"/>
    <xf numFmtId="0" fontId="267" fillId="63" borderId="33" applyNumberFormat="0" applyAlignment="0" applyProtection="0"/>
    <xf numFmtId="0" fontId="85" fillId="0" borderId="0" applyFill="0" applyBorder="0">
      <alignment vertical="center"/>
    </xf>
    <xf numFmtId="0" fontId="85" fillId="0" borderId="0" applyFill="0" applyBorder="0">
      <alignment vertical="center"/>
    </xf>
    <xf numFmtId="0" fontId="85" fillId="0" borderId="0" applyFill="0" applyBorder="0">
      <alignment vertical="center"/>
    </xf>
    <xf numFmtId="0" fontId="85" fillId="0" borderId="0" applyFill="0" applyBorder="0">
      <alignment vertical="center"/>
    </xf>
    <xf numFmtId="0" fontId="85" fillId="0" borderId="0" applyFill="0" applyBorder="0">
      <alignment vertical="center"/>
    </xf>
    <xf numFmtId="228" fontId="56" fillId="0" borderId="0" applyFill="0" applyBorder="0">
      <alignment horizontal="center" vertical="center"/>
    </xf>
    <xf numFmtId="228" fontId="56" fillId="0" borderId="0" applyFill="0" applyBorder="0">
      <alignment horizontal="center" vertical="center"/>
    </xf>
    <xf numFmtId="228" fontId="56" fillId="0" borderId="0" applyFill="0" applyBorder="0">
      <alignment horizontal="center" vertical="center"/>
    </xf>
    <xf numFmtId="228" fontId="56" fillId="0" borderId="0" applyFill="0" applyBorder="0">
      <alignment horizontal="center" vertical="center"/>
    </xf>
    <xf numFmtId="228" fontId="56" fillId="0" borderId="0" applyFill="0" applyBorder="0">
      <alignment horizontal="center" vertical="center"/>
    </xf>
    <xf numFmtId="227" fontId="56" fillId="0" borderId="0" applyFill="0" applyBorder="0">
      <alignment horizontal="right" vertical="center"/>
    </xf>
    <xf numFmtId="227" fontId="56" fillId="0" borderId="0" applyFill="0" applyBorder="0">
      <alignment horizontal="right" vertical="center"/>
    </xf>
    <xf numFmtId="227" fontId="56" fillId="0" borderId="0" applyFill="0" applyBorder="0">
      <alignment horizontal="right" vertical="center"/>
    </xf>
    <xf numFmtId="227" fontId="56" fillId="0" borderId="0" applyFill="0" applyBorder="0">
      <alignment horizontal="right" vertical="center"/>
    </xf>
    <xf numFmtId="227" fontId="56" fillId="0" borderId="0" applyFill="0" applyBorder="0">
      <alignment horizontal="right" vertical="center"/>
    </xf>
    <xf numFmtId="229" fontId="56" fillId="0" borderId="0" applyFill="0" applyBorder="0">
      <alignment horizontal="center" vertical="center"/>
    </xf>
    <xf numFmtId="229" fontId="56" fillId="0" borderId="0" applyFill="0" applyBorder="0">
      <alignment horizontal="center" vertical="center"/>
    </xf>
    <xf numFmtId="229" fontId="56" fillId="0" borderId="0" applyFill="0" applyBorder="0">
      <alignment horizontal="center" vertical="center"/>
    </xf>
    <xf numFmtId="229" fontId="56" fillId="0" borderId="0" applyFill="0" applyBorder="0">
      <alignment horizontal="center" vertical="center"/>
    </xf>
    <xf numFmtId="229" fontId="56" fillId="0" borderId="0" applyFill="0" applyBorder="0">
      <alignment horizontal="center" vertical="center"/>
    </xf>
    <xf numFmtId="230" fontId="56" fillId="0" borderId="0" applyFill="0" applyBorder="0">
      <alignment horizontal="center" vertical="center"/>
    </xf>
    <xf numFmtId="230" fontId="56" fillId="0" borderId="0" applyFill="0" applyBorder="0">
      <alignment horizontal="center" vertical="center"/>
    </xf>
    <xf numFmtId="230" fontId="56" fillId="0" borderId="0" applyFill="0" applyBorder="0">
      <alignment horizontal="center" vertical="center"/>
    </xf>
    <xf numFmtId="230" fontId="56" fillId="0" borderId="0" applyFill="0" applyBorder="0">
      <alignment horizontal="center" vertical="center"/>
    </xf>
    <xf numFmtId="230" fontId="56" fillId="0" borderId="0" applyFill="0" applyBorder="0">
      <alignment horizontal="center" vertical="center"/>
    </xf>
    <xf numFmtId="231" fontId="56" fillId="0" borderId="0" applyFill="0" applyBorder="0">
      <alignment horizontal="center" vertical="center"/>
    </xf>
    <xf numFmtId="231" fontId="56" fillId="0" borderId="0" applyFill="0" applyBorder="0">
      <alignment horizontal="center" vertical="center"/>
    </xf>
    <xf numFmtId="231" fontId="56" fillId="0" borderId="0" applyFill="0" applyBorder="0">
      <alignment horizontal="center" vertical="center"/>
    </xf>
    <xf numFmtId="231" fontId="56" fillId="0" borderId="0" applyFill="0" applyBorder="0">
      <alignment horizontal="center" vertical="center"/>
    </xf>
    <xf numFmtId="231" fontId="56" fillId="0" borderId="0" applyFill="0" applyBorder="0">
      <alignment horizontal="center" vertical="center"/>
    </xf>
    <xf numFmtId="201" fontId="56" fillId="0" borderId="0" applyFill="0" applyBorder="0">
      <alignment horizontal="right" vertical="center"/>
    </xf>
    <xf numFmtId="201" fontId="56" fillId="0" borderId="0" applyFill="0" applyBorder="0">
      <alignment horizontal="right" vertical="center"/>
    </xf>
    <xf numFmtId="201" fontId="56" fillId="0" borderId="0" applyFill="0" applyBorder="0">
      <alignment horizontal="right" vertical="center"/>
    </xf>
    <xf numFmtId="201" fontId="56" fillId="0" borderId="0" applyFill="0" applyBorder="0">
      <alignment horizontal="right" vertical="center"/>
    </xf>
    <xf numFmtId="201" fontId="56" fillId="0" borderId="0" applyFill="0" applyBorder="0">
      <alignment horizontal="right" vertical="center"/>
    </xf>
    <xf numFmtId="0" fontId="131" fillId="0" borderId="0" applyFill="0" applyBorder="0">
      <alignment vertical="center"/>
    </xf>
    <xf numFmtId="0" fontId="131" fillId="0" borderId="0" applyFill="0" applyBorder="0">
      <alignment vertical="center"/>
    </xf>
    <xf numFmtId="0" fontId="131" fillId="0" borderId="0" applyFill="0" applyBorder="0">
      <alignment vertical="center"/>
    </xf>
    <xf numFmtId="0" fontId="131" fillId="0" borderId="0" applyFill="0" applyBorder="0">
      <alignment vertical="center"/>
    </xf>
    <xf numFmtId="0" fontId="131" fillId="0" borderId="0" applyFill="0" applyBorder="0">
      <alignment vertical="center"/>
    </xf>
    <xf numFmtId="0" fontId="132" fillId="0" borderId="0" applyFill="0" applyBorder="0">
      <alignment vertical="center"/>
    </xf>
    <xf numFmtId="0" fontId="132" fillId="0" borderId="0" applyFill="0" applyBorder="0">
      <alignment vertical="center"/>
    </xf>
    <xf numFmtId="0" fontId="132" fillId="0" borderId="0" applyFill="0" applyBorder="0">
      <alignment vertical="center"/>
    </xf>
    <xf numFmtId="0" fontId="132" fillId="0" borderId="0" applyFill="0" applyBorder="0">
      <alignment vertical="center"/>
    </xf>
    <xf numFmtId="0" fontId="132" fillId="0" borderId="0" applyFill="0" applyBorder="0">
      <alignment vertical="center"/>
    </xf>
    <xf numFmtId="0" fontId="97" fillId="0" borderId="0" applyFill="0" applyBorder="0">
      <alignment vertical="center"/>
    </xf>
    <xf numFmtId="0" fontId="97" fillId="0" borderId="0" applyFill="0" applyBorder="0">
      <alignment vertical="center"/>
    </xf>
    <xf numFmtId="0" fontId="97" fillId="0" borderId="0" applyFill="0" applyBorder="0">
      <alignment vertical="center"/>
    </xf>
    <xf numFmtId="0" fontId="97" fillId="0" borderId="0" applyFill="0" applyBorder="0">
      <alignment vertical="center"/>
    </xf>
    <xf numFmtId="0" fontId="97" fillId="0" borderId="0" applyFill="0" applyBorder="0">
      <alignment vertical="center"/>
    </xf>
    <xf numFmtId="0" fontId="56" fillId="0" borderId="0" applyFill="0" applyBorder="0">
      <alignment vertical="center"/>
    </xf>
    <xf numFmtId="0" fontId="56" fillId="0" borderId="0" applyFill="0" applyBorder="0">
      <alignment vertical="center"/>
    </xf>
    <xf numFmtId="0" fontId="56" fillId="0" borderId="0" applyFill="0" applyBorder="0">
      <alignment vertical="center"/>
    </xf>
    <xf numFmtId="0" fontId="56" fillId="0" borderId="0" applyFill="0" applyBorder="0">
      <alignment vertical="center"/>
    </xf>
    <xf numFmtId="0" fontId="56" fillId="0" borderId="0" applyFill="0" applyBorder="0">
      <alignment vertical="center"/>
    </xf>
    <xf numFmtId="5" fontId="56" fillId="0" borderId="0" applyFill="0" applyBorder="0">
      <alignment horizontal="center" vertical="center"/>
    </xf>
    <xf numFmtId="5" fontId="56" fillId="0" borderId="0" applyFill="0" applyBorder="0">
      <alignment horizontal="center" vertical="center"/>
    </xf>
    <xf numFmtId="5" fontId="56" fillId="0" borderId="0" applyFill="0" applyBorder="0">
      <alignment horizontal="center" vertical="center"/>
    </xf>
    <xf numFmtId="5" fontId="56" fillId="0" borderId="0" applyFill="0" applyBorder="0">
      <alignment horizontal="center" vertical="center"/>
    </xf>
    <xf numFmtId="5" fontId="56" fillId="0" borderId="0" applyFill="0" applyBorder="0">
      <alignment horizontal="center" vertical="center"/>
    </xf>
    <xf numFmtId="183" fontId="56" fillId="0" borderId="0" applyFill="0" applyBorder="0">
      <alignment horizontal="center" vertical="center"/>
    </xf>
    <xf numFmtId="183" fontId="56" fillId="0" borderId="0" applyFill="0" applyBorder="0">
      <alignment horizontal="center" vertical="center"/>
    </xf>
    <xf numFmtId="183" fontId="56" fillId="0" borderId="0" applyFill="0" applyBorder="0">
      <alignment horizontal="center" vertical="center"/>
    </xf>
    <xf numFmtId="183" fontId="56" fillId="0" borderId="0" applyFill="0" applyBorder="0">
      <alignment horizontal="center" vertical="center"/>
    </xf>
    <xf numFmtId="183" fontId="56" fillId="0" borderId="0" applyFill="0" applyBorder="0">
      <alignment horizontal="center" vertical="center"/>
    </xf>
    <xf numFmtId="184" fontId="56" fillId="0" borderId="0" applyFill="0" applyBorder="0">
      <alignment horizontal="center" vertical="center"/>
    </xf>
    <xf numFmtId="184" fontId="56" fillId="0" borderId="0" applyFill="0" applyBorder="0">
      <alignment horizontal="center" vertical="center"/>
    </xf>
    <xf numFmtId="184" fontId="56" fillId="0" borderId="0" applyFill="0" applyBorder="0">
      <alignment horizontal="center" vertical="center"/>
    </xf>
    <xf numFmtId="184" fontId="56" fillId="0" borderId="0" applyFill="0" applyBorder="0">
      <alignment horizontal="center" vertical="center"/>
    </xf>
    <xf numFmtId="184" fontId="56" fillId="0" borderId="0" applyFill="0" applyBorder="0">
      <alignment horizontal="center" vertical="center"/>
    </xf>
    <xf numFmtId="37" fontId="56" fillId="0" borderId="0" applyFill="0" applyBorder="0">
      <alignment horizontal="center" vertical="center"/>
    </xf>
    <xf numFmtId="37" fontId="56" fillId="0" borderId="0" applyFill="0" applyBorder="0">
      <alignment horizontal="center" vertical="center"/>
    </xf>
    <xf numFmtId="37" fontId="56" fillId="0" borderId="0" applyFill="0" applyBorder="0">
      <alignment horizontal="center" vertical="center"/>
    </xf>
    <xf numFmtId="37" fontId="56" fillId="0" borderId="0" applyFill="0" applyBorder="0">
      <alignment horizontal="center" vertical="center"/>
    </xf>
    <xf numFmtId="37" fontId="56" fillId="0" borderId="0" applyFill="0" applyBorder="0">
      <alignment horizontal="center" vertical="center"/>
    </xf>
    <xf numFmtId="185" fontId="56" fillId="0" borderId="0" applyFill="0" applyBorder="0">
      <alignment horizontal="center" vertical="center"/>
    </xf>
    <xf numFmtId="185" fontId="56" fillId="0" borderId="0" applyFill="0" applyBorder="0">
      <alignment horizontal="center" vertical="center"/>
    </xf>
    <xf numFmtId="185" fontId="56" fillId="0" borderId="0" applyFill="0" applyBorder="0">
      <alignment horizontal="center" vertical="center"/>
    </xf>
    <xf numFmtId="185" fontId="56" fillId="0" borderId="0" applyFill="0" applyBorder="0">
      <alignment horizontal="center" vertical="center"/>
    </xf>
    <xf numFmtId="185" fontId="56" fillId="0" borderId="0" applyFill="0" applyBorder="0">
      <alignment horizontal="center" vertical="center"/>
    </xf>
    <xf numFmtId="0" fontId="56" fillId="0" borderId="0" applyFill="0" applyBorder="0">
      <alignment horizontal="center" vertical="center"/>
    </xf>
    <xf numFmtId="0" fontId="56" fillId="0" borderId="0" applyFill="0" applyBorder="0">
      <alignment horizontal="center" vertical="center"/>
    </xf>
    <xf numFmtId="0" fontId="56" fillId="0" borderId="0" applyFill="0" applyBorder="0">
      <alignment horizontal="center" vertical="center"/>
    </xf>
    <xf numFmtId="0" fontId="56" fillId="0" borderId="0" applyFill="0" applyBorder="0">
      <alignment horizontal="center" vertical="center"/>
    </xf>
    <xf numFmtId="0" fontId="56" fillId="0" borderId="0" applyFill="0" applyBorder="0">
      <alignment horizontal="center" vertical="center"/>
    </xf>
    <xf numFmtId="186" fontId="56" fillId="0" borderId="0" applyFill="0" applyBorder="0">
      <alignment horizontal="center" vertical="center"/>
    </xf>
    <xf numFmtId="186" fontId="56" fillId="0" borderId="0" applyFill="0" applyBorder="0">
      <alignment horizontal="center" vertical="center"/>
    </xf>
    <xf numFmtId="186" fontId="56" fillId="0" borderId="0" applyFill="0" applyBorder="0">
      <alignment horizontal="center" vertical="center"/>
    </xf>
    <xf numFmtId="186" fontId="56" fillId="0" borderId="0" applyFill="0" applyBorder="0">
      <alignment horizontal="center" vertical="center"/>
    </xf>
    <xf numFmtId="186" fontId="56" fillId="0" borderId="0" applyFill="0" applyBorder="0">
      <alignment horizontal="center" vertical="center"/>
    </xf>
    <xf numFmtId="0" fontId="133" fillId="0" borderId="0" applyFill="0" applyBorder="0">
      <alignment vertical="center"/>
    </xf>
    <xf numFmtId="0" fontId="133" fillId="0" borderId="0" applyFill="0" applyBorder="0">
      <alignment vertical="center"/>
    </xf>
    <xf numFmtId="0" fontId="133" fillId="0" borderId="0" applyFill="0" applyBorder="0">
      <alignment vertical="center"/>
    </xf>
    <xf numFmtId="0" fontId="133" fillId="0" borderId="0" applyFill="0" applyBorder="0">
      <alignment vertical="center"/>
    </xf>
    <xf numFmtId="0" fontId="133" fillId="0" borderId="0" applyFill="0" applyBorder="0">
      <alignment vertical="center"/>
    </xf>
    <xf numFmtId="275" fontId="6" fillId="97" borderId="15" applyFont="0" applyAlignment="0">
      <protection locked="0"/>
    </xf>
    <xf numFmtId="3" fontId="6" fillId="97" borderId="15" applyFont="0">
      <alignment horizontal="right"/>
      <protection locked="0"/>
    </xf>
    <xf numFmtId="165" fontId="6" fillId="97" borderId="15" applyFont="0">
      <alignment horizontal="right"/>
      <protection locked="0"/>
    </xf>
    <xf numFmtId="10" fontId="6" fillId="97" borderId="15" applyFont="0">
      <alignment horizontal="right"/>
      <protection locked="0"/>
    </xf>
    <xf numFmtId="9" fontId="6" fillId="97" borderId="1" applyFont="0">
      <alignment horizontal="right"/>
      <protection locked="0"/>
    </xf>
    <xf numFmtId="0" fontId="6" fillId="97" borderId="15" applyFont="0">
      <alignment horizontal="center" wrapText="1"/>
      <protection locked="0"/>
    </xf>
    <xf numFmtId="49" fontId="6" fillId="97" borderId="15" applyFont="0" applyAlignment="0">
      <protection locked="0"/>
    </xf>
    <xf numFmtId="0" fontId="221" fillId="0" borderId="0"/>
    <xf numFmtId="0" fontId="268" fillId="46" borderId="0"/>
    <xf numFmtId="0" fontId="135" fillId="0" borderId="24"/>
    <xf numFmtId="0" fontId="136" fillId="0" borderId="24">
      <alignment horizontal="centerContinuous"/>
    </xf>
    <xf numFmtId="0" fontId="136" fillId="0" borderId="24">
      <alignment horizontal="right"/>
    </xf>
    <xf numFmtId="215" fontId="137" fillId="46" borderId="24"/>
    <xf numFmtId="215" fontId="135" fillId="0" borderId="24"/>
    <xf numFmtId="0" fontId="136" fillId="0" borderId="24"/>
    <xf numFmtId="0" fontId="241" fillId="115" borderId="0">
      <alignment horizontal="left"/>
    </xf>
    <xf numFmtId="0" fontId="269" fillId="52" borderId="0">
      <alignment horizontal="left"/>
    </xf>
    <xf numFmtId="0" fontId="6" fillId="0" borderId="0" applyFill="0" applyBorder="0" applyAlignment="0"/>
    <xf numFmtId="0" fontId="6" fillId="0" borderId="0" applyFill="0" applyBorder="0" applyAlignment="0"/>
    <xf numFmtId="0" fontId="6" fillId="0" borderId="0" applyFill="0" applyBorder="0" applyAlignment="0"/>
    <xf numFmtId="0" fontId="6" fillId="0" borderId="0" applyFill="0" applyBorder="0" applyAlignment="0"/>
    <xf numFmtId="0" fontId="6" fillId="0" borderId="0" applyFill="0" applyBorder="0" applyAlignment="0"/>
    <xf numFmtId="0" fontId="31" fillId="0" borderId="35" applyFill="0">
      <alignment horizontal="center" vertical="center"/>
    </xf>
    <xf numFmtId="0" fontId="31" fillId="0" borderId="35" applyFill="0">
      <alignment horizontal="center" vertical="center"/>
    </xf>
    <xf numFmtId="0" fontId="31" fillId="0" borderId="35" applyFill="0">
      <alignment horizontal="center" vertical="center"/>
    </xf>
    <xf numFmtId="0" fontId="26" fillId="0" borderId="35" applyFill="0">
      <alignment horizontal="center" vertical="center"/>
    </xf>
    <xf numFmtId="0" fontId="26" fillId="0" borderId="35" applyFill="0">
      <alignment horizontal="center" vertical="center"/>
    </xf>
    <xf numFmtId="0" fontId="26" fillId="0" borderId="35" applyFill="0">
      <alignment horizontal="center" vertical="center"/>
    </xf>
    <xf numFmtId="236" fontId="26" fillId="0" borderId="35" applyFill="0">
      <alignment horizontal="center" vertical="center"/>
    </xf>
    <xf numFmtId="236" fontId="26" fillId="0" borderId="35" applyFill="0">
      <alignment horizontal="center" vertical="center"/>
    </xf>
    <xf numFmtId="236" fontId="26" fillId="0" borderId="35" applyFill="0">
      <alignment horizontal="center" vertical="center"/>
    </xf>
    <xf numFmtId="0" fontId="56" fillId="0" borderId="35" applyFill="0">
      <alignment horizontal="center" vertical="center"/>
    </xf>
    <xf numFmtId="0" fontId="56" fillId="0" borderId="35" applyFill="0">
      <alignment horizontal="center" vertical="center"/>
    </xf>
    <xf numFmtId="0" fontId="56" fillId="0" borderId="35" applyFill="0">
      <alignment horizontal="center" vertical="center"/>
    </xf>
    <xf numFmtId="0" fontId="56" fillId="0" borderId="35" applyFill="0">
      <alignment horizontal="center" vertical="center"/>
    </xf>
    <xf numFmtId="0" fontId="56" fillId="0" borderId="35" applyFill="0">
      <alignment horizontal="center" vertical="center"/>
    </xf>
    <xf numFmtId="0" fontId="97" fillId="0" borderId="35" applyFill="0">
      <alignment horizontal="center" vertical="center"/>
    </xf>
    <xf numFmtId="0" fontId="97" fillId="0" borderId="35" applyFill="0">
      <alignment horizontal="center" vertical="center"/>
    </xf>
    <xf numFmtId="0" fontId="97" fillId="0" borderId="35" applyFill="0">
      <alignment horizontal="center" vertical="center"/>
    </xf>
    <xf numFmtId="0" fontId="97" fillId="0" borderId="35" applyFill="0">
      <alignment horizontal="center" vertical="center"/>
    </xf>
    <xf numFmtId="0" fontId="97" fillId="0" borderId="35" applyFill="0">
      <alignment horizontal="center" vertical="center"/>
    </xf>
    <xf numFmtId="237" fontId="56" fillId="0" borderId="35" applyFill="0">
      <alignment horizontal="center" vertical="center"/>
    </xf>
    <xf numFmtId="237" fontId="56" fillId="0" borderId="35" applyFill="0">
      <alignment horizontal="center" vertical="center"/>
    </xf>
    <xf numFmtId="237" fontId="56" fillId="0" borderId="35" applyFill="0">
      <alignment horizontal="center" vertical="center"/>
    </xf>
    <xf numFmtId="237" fontId="56" fillId="0" borderId="35" applyFill="0">
      <alignment horizontal="center" vertical="center"/>
    </xf>
    <xf numFmtId="237" fontId="56" fillId="0" borderId="35" applyFill="0">
      <alignment horizontal="center" vertical="center"/>
    </xf>
    <xf numFmtId="37" fontId="22" fillId="0" borderId="35" applyFill="0">
      <alignment horizontal="center" vertical="center"/>
    </xf>
    <xf numFmtId="37" fontId="22" fillId="0" borderId="35" applyFill="0">
      <alignment horizontal="center" vertical="center"/>
    </xf>
    <xf numFmtId="37" fontId="22" fillId="0" borderId="35" applyFill="0">
      <alignment horizontal="center" vertical="center"/>
    </xf>
    <xf numFmtId="37" fontId="22" fillId="0" borderId="35" applyFill="0">
      <alignment horizontal="center" vertical="center"/>
    </xf>
    <xf numFmtId="37" fontId="22" fillId="0" borderId="35" applyFill="0">
      <alignment horizontal="center" vertical="center"/>
    </xf>
    <xf numFmtId="37" fontId="22" fillId="0" borderId="35" applyFill="0">
      <alignment horizontal="center" vertical="center"/>
    </xf>
    <xf numFmtId="0" fontId="270" fillId="104" borderId="51">
      <protection locked="0"/>
    </xf>
    <xf numFmtId="38" fontId="84" fillId="0" borderId="0"/>
    <xf numFmtId="38" fontId="271" fillId="1" borderId="24"/>
    <xf numFmtId="38" fontId="271" fillId="1" borderId="24"/>
    <xf numFmtId="1" fontId="6" fillId="91" borderId="0" applyNumberFormat="0" applyBorder="0" applyAlignment="0">
      <alignment horizontal="left"/>
      <protection locked="0"/>
    </xf>
    <xf numFmtId="1" fontId="6" fillId="91" borderId="0" applyNumberFormat="0" applyBorder="0" applyAlignment="0">
      <alignment horizontal="left"/>
      <protection locked="0"/>
    </xf>
    <xf numFmtId="1" fontId="6" fillId="91" borderId="0" applyNumberFormat="0" applyBorder="0" applyAlignment="0">
      <alignment horizontal="left"/>
      <protection locked="0"/>
    </xf>
    <xf numFmtId="1" fontId="6" fillId="91" borderId="0" applyNumberFormat="0" applyBorder="0" applyAlignment="0">
      <alignment horizontal="left"/>
      <protection locked="0"/>
    </xf>
    <xf numFmtId="1" fontId="6" fillId="91" borderId="0" applyNumberFormat="0" applyBorder="0" applyAlignment="0">
      <alignment horizontal="left"/>
      <protection locked="0"/>
    </xf>
    <xf numFmtId="1" fontId="6" fillId="91" borderId="0" applyNumberFormat="0" applyBorder="0" applyAlignment="0">
      <alignment horizontal="left"/>
      <protection locked="0"/>
    </xf>
    <xf numFmtId="1" fontId="6" fillId="91" borderId="0" applyNumberFormat="0" applyBorder="0" applyAlignment="0">
      <alignment horizontal="left"/>
      <protection locked="0"/>
    </xf>
    <xf numFmtId="1" fontId="6" fillId="91" borderId="0" applyNumberFormat="0" applyBorder="0" applyAlignment="0">
      <alignment horizontal="left"/>
      <protection locked="0"/>
    </xf>
    <xf numFmtId="1" fontId="6" fillId="91" borderId="0" applyNumberFormat="0" applyBorder="0" applyAlignment="0">
      <alignment horizontal="left"/>
      <protection locked="0"/>
    </xf>
    <xf numFmtId="1" fontId="6" fillId="91" borderId="0" applyNumberFormat="0" applyBorder="0" applyAlignment="0">
      <alignment horizontal="left"/>
      <protection locked="0"/>
    </xf>
    <xf numFmtId="202" fontId="56" fillId="0" borderId="0" applyFill="0" applyBorder="0">
      <alignment horizontal="center" vertical="center"/>
    </xf>
    <xf numFmtId="202" fontId="56" fillId="0" borderId="0" applyFill="0" applyBorder="0">
      <alignment horizontal="center" vertical="center"/>
    </xf>
    <xf numFmtId="202" fontId="56" fillId="0" borderId="0" applyFill="0" applyBorder="0">
      <alignment horizontal="center" vertical="center"/>
    </xf>
    <xf numFmtId="202" fontId="56" fillId="0" borderId="0" applyFill="0" applyBorder="0">
      <alignment horizontal="center" vertical="center"/>
    </xf>
    <xf numFmtId="202" fontId="56" fillId="0" borderId="0" applyFill="0" applyBorder="0">
      <alignment horizontal="center" vertical="center"/>
    </xf>
    <xf numFmtId="14" fontId="56" fillId="0" borderId="0" applyFill="0" applyBorder="0">
      <alignment horizontal="center" vertical="center"/>
    </xf>
    <xf numFmtId="14" fontId="56" fillId="0" borderId="0" applyFill="0" applyBorder="0">
      <alignment horizontal="center" vertical="center"/>
    </xf>
    <xf numFmtId="14" fontId="56" fillId="0" borderId="0" applyFill="0" applyBorder="0">
      <alignment horizontal="center" vertical="center"/>
    </xf>
    <xf numFmtId="14" fontId="56" fillId="0" borderId="0" applyFill="0" applyBorder="0">
      <alignment horizontal="center" vertical="center"/>
    </xf>
    <xf numFmtId="14" fontId="56" fillId="0" borderId="0" applyFill="0" applyBorder="0">
      <alignment horizontal="center" vertical="center"/>
    </xf>
    <xf numFmtId="203" fontId="56" fillId="0" borderId="0" applyFill="0" applyBorder="0">
      <alignment horizontal="center" vertical="center"/>
    </xf>
    <xf numFmtId="203" fontId="56" fillId="0" borderId="0" applyFill="0" applyBorder="0">
      <alignment horizontal="center" vertical="center"/>
    </xf>
    <xf numFmtId="203" fontId="56" fillId="0" borderId="0" applyFill="0" applyBorder="0">
      <alignment horizontal="center" vertical="center"/>
    </xf>
    <xf numFmtId="203" fontId="56" fillId="0" borderId="0" applyFill="0" applyBorder="0">
      <alignment horizontal="center" vertical="center"/>
    </xf>
    <xf numFmtId="203" fontId="56" fillId="0" borderId="0" applyFill="0" applyBorder="0">
      <alignment horizontal="center" vertical="center"/>
    </xf>
    <xf numFmtId="204" fontId="56" fillId="0" borderId="0" applyFill="0" applyBorder="0">
      <alignment horizontal="center" vertical="center"/>
    </xf>
    <xf numFmtId="204" fontId="56" fillId="0" borderId="0" applyFill="0" applyBorder="0">
      <alignment horizontal="center" vertical="center"/>
    </xf>
    <xf numFmtId="204" fontId="56" fillId="0" borderId="0" applyFill="0" applyBorder="0">
      <alignment horizontal="center" vertical="center"/>
    </xf>
    <xf numFmtId="204" fontId="56" fillId="0" borderId="0" applyFill="0" applyBorder="0">
      <alignment horizontal="center" vertical="center"/>
    </xf>
    <xf numFmtId="204" fontId="56" fillId="0" borderId="0" applyFill="0" applyBorder="0">
      <alignment horizontal="center" vertical="center"/>
    </xf>
    <xf numFmtId="185" fontId="56" fillId="0" borderId="0" applyFill="0" applyBorder="0">
      <alignment horizontal="center" vertical="center"/>
    </xf>
    <xf numFmtId="185" fontId="56" fillId="0" borderId="0" applyFill="0" applyBorder="0">
      <alignment horizontal="center" vertical="center"/>
    </xf>
    <xf numFmtId="185" fontId="56" fillId="0" borderId="0" applyFill="0" applyBorder="0">
      <alignment horizontal="center" vertical="center"/>
    </xf>
    <xf numFmtId="185" fontId="56" fillId="0" borderId="0" applyFill="0" applyBorder="0">
      <alignment horizontal="center" vertical="center"/>
    </xf>
    <xf numFmtId="185" fontId="56" fillId="0" borderId="0" applyFill="0" applyBorder="0">
      <alignment horizontal="center" vertical="center"/>
    </xf>
    <xf numFmtId="0" fontId="56" fillId="0" borderId="0" applyFill="0" applyBorder="0">
      <alignment horizontal="center" vertical="center"/>
    </xf>
    <xf numFmtId="0" fontId="56" fillId="0" borderId="0" applyFill="0" applyBorder="0">
      <alignment horizontal="center" vertical="center"/>
    </xf>
    <xf numFmtId="0" fontId="56" fillId="0" borderId="0" applyFill="0" applyBorder="0">
      <alignment horizontal="center" vertical="center"/>
    </xf>
    <xf numFmtId="0" fontId="56" fillId="0" borderId="0" applyFill="0" applyBorder="0">
      <alignment horizontal="center" vertical="center"/>
    </xf>
    <xf numFmtId="0" fontId="56" fillId="0" borderId="0" applyFill="0" applyBorder="0">
      <alignment horizontal="center" vertical="center"/>
    </xf>
    <xf numFmtId="206" fontId="56" fillId="0" borderId="0" applyFill="0" applyBorder="0">
      <alignment horizontal="center" vertical="center"/>
    </xf>
    <xf numFmtId="206" fontId="56" fillId="0" borderId="0" applyFill="0" applyBorder="0">
      <alignment horizontal="center" vertical="center"/>
    </xf>
    <xf numFmtId="206" fontId="56" fillId="0" borderId="0" applyFill="0" applyBorder="0">
      <alignment horizontal="center" vertical="center"/>
    </xf>
    <xf numFmtId="206" fontId="56" fillId="0" borderId="0" applyFill="0" applyBorder="0">
      <alignment horizontal="center" vertical="center"/>
    </xf>
    <xf numFmtId="206" fontId="56" fillId="0" borderId="0" applyFill="0" applyBorder="0">
      <alignment horizontal="center" vertical="center"/>
    </xf>
    <xf numFmtId="276" fontId="6" fillId="0" borderId="0" applyFont="0" applyFill="0" applyBorder="0" applyAlignment="0" applyProtection="0"/>
    <xf numFmtId="277" fontId="6" fillId="0" borderId="0" applyFont="0" applyFill="0" applyBorder="0" applyAlignment="0" applyProtection="0"/>
    <xf numFmtId="227" fontId="98" fillId="0" borderId="0" applyFill="0" applyBorder="0">
      <alignment horizontal="right" vertical="center"/>
    </xf>
    <xf numFmtId="227" fontId="98" fillId="0" borderId="0" applyFill="0" applyBorder="0">
      <alignment horizontal="right" vertical="center"/>
    </xf>
    <xf numFmtId="227" fontId="98" fillId="0" borderId="0" applyFill="0" applyBorder="0">
      <alignment horizontal="right" vertical="center"/>
    </xf>
    <xf numFmtId="227" fontId="98" fillId="0" borderId="0" applyFill="0" applyBorder="0">
      <alignment horizontal="right" vertical="center"/>
    </xf>
    <xf numFmtId="227" fontId="98" fillId="0" borderId="0" applyFill="0" applyBorder="0">
      <alignment horizontal="right" vertical="center"/>
    </xf>
    <xf numFmtId="227" fontId="98" fillId="0" borderId="0" applyFill="0" applyBorder="0">
      <alignment horizontal="right" vertical="center"/>
    </xf>
    <xf numFmtId="0" fontId="107" fillId="0" borderId="0" applyFill="0" applyBorder="0" applyAlignment="0"/>
    <xf numFmtId="0" fontId="107" fillId="0" borderId="0" applyFill="0" applyBorder="0" applyAlignment="0"/>
    <xf numFmtId="0" fontId="107" fillId="0" borderId="0" applyFill="0" applyBorder="0" applyAlignment="0"/>
    <xf numFmtId="10" fontId="90" fillId="120" borderId="75" applyBorder="0">
      <alignment horizontal="center"/>
      <protection locked="0"/>
    </xf>
    <xf numFmtId="278" fontId="6" fillId="0" borderId="0" applyFont="0" applyFill="0" applyBorder="0" applyAlignment="0" applyProtection="0"/>
    <xf numFmtId="279" fontId="6" fillId="0" borderId="0" applyFont="0" applyFill="0" applyBorder="0" applyAlignment="0" applyProtection="0"/>
    <xf numFmtId="168" fontId="21" fillId="0" borderId="0" applyNumberFormat="0" applyFill="0" applyBorder="0" applyAlignment="0" applyProtection="0"/>
    <xf numFmtId="168" fontId="21" fillId="0" borderId="0" applyNumberFormat="0" applyFill="0" applyBorder="0" applyAlignment="0" applyProtection="0"/>
    <xf numFmtId="168" fontId="21" fillId="0" borderId="0" applyNumberFormat="0" applyFill="0" applyBorder="0" applyAlignment="0" applyProtection="0"/>
    <xf numFmtId="239" fontId="144" fillId="0" borderId="0" applyFill="0" applyBorder="0" applyProtection="0"/>
    <xf numFmtId="0" fontId="81" fillId="0" borderId="0" applyFont="0" applyFill="0" applyBorder="0" applyAlignment="0" applyProtection="0">
      <alignment horizontal="right"/>
    </xf>
    <xf numFmtId="0" fontId="81" fillId="0" borderId="0" applyFont="0" applyFill="0" applyBorder="0" applyAlignment="0" applyProtection="0">
      <alignment horizontal="right"/>
    </xf>
    <xf numFmtId="0" fontId="81" fillId="0" borderId="0" applyFont="0" applyFill="0" applyBorder="0" applyAlignment="0" applyProtection="0">
      <alignment horizontal="right"/>
    </xf>
    <xf numFmtId="0" fontId="81" fillId="0" borderId="0" applyFont="0" applyFill="0" applyBorder="0" applyAlignment="0" applyProtection="0">
      <alignment horizontal="right"/>
    </xf>
    <xf numFmtId="239" fontId="144" fillId="0" borderId="0" applyFill="0" applyBorder="0" applyProtection="0"/>
    <xf numFmtId="239" fontId="144" fillId="0" borderId="0" applyFill="0" applyBorder="0" applyProtection="0"/>
    <xf numFmtId="239" fontId="144" fillId="0" borderId="0" applyFill="0" applyBorder="0" applyProtection="0"/>
    <xf numFmtId="239" fontId="144" fillId="0" borderId="0" applyFill="0" applyBorder="0" applyProtection="0"/>
    <xf numFmtId="239" fontId="144" fillId="0" borderId="0" applyFill="0" applyBorder="0" applyProtection="0"/>
    <xf numFmtId="239" fontId="144" fillId="0" borderId="0" applyFill="0" applyBorder="0" applyProtection="0"/>
    <xf numFmtId="239" fontId="144" fillId="0" borderId="0" applyFill="0" applyBorder="0" applyProtection="0"/>
    <xf numFmtId="0" fontId="81" fillId="0" borderId="0" applyFont="0" applyFill="0" applyBorder="0" applyAlignment="0" applyProtection="0">
      <alignment horizontal="right"/>
    </xf>
    <xf numFmtId="0" fontId="145" fillId="0" borderId="0"/>
    <xf numFmtId="0" fontId="145" fillId="92" borderId="0"/>
    <xf numFmtId="0" fontId="145" fillId="92" borderId="0"/>
    <xf numFmtId="0" fontId="145" fillId="92" borderId="0"/>
    <xf numFmtId="0" fontId="145" fillId="92" borderId="0"/>
    <xf numFmtId="0" fontId="145" fillId="92" borderId="0"/>
    <xf numFmtId="0" fontId="145" fillId="92" borderId="0"/>
    <xf numFmtId="0" fontId="146" fillId="92" borderId="0"/>
    <xf numFmtId="0" fontId="146" fillId="92" borderId="0"/>
    <xf numFmtId="0" fontId="146" fillId="92" borderId="0"/>
    <xf numFmtId="0" fontId="146" fillId="92" borderId="0"/>
    <xf numFmtId="0" fontId="146" fillId="92" borderId="0"/>
    <xf numFmtId="0" fontId="146" fillId="92" borderId="0"/>
    <xf numFmtId="0" fontId="147" fillId="13" borderId="0"/>
    <xf numFmtId="0" fontId="147" fillId="13" borderId="0"/>
    <xf numFmtId="0" fontId="37" fillId="13" borderId="0" applyNumberFormat="0"/>
    <xf numFmtId="0" fontId="147" fillId="0" borderId="0"/>
    <xf numFmtId="0" fontId="147" fillId="13" borderId="0"/>
    <xf numFmtId="0" fontId="41" fillId="0" borderId="24"/>
    <xf numFmtId="0" fontId="41" fillId="0" borderId="24"/>
    <xf numFmtId="0" fontId="41" fillId="0" borderId="24">
      <alignment horizontal="right"/>
    </xf>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50" fillId="0" borderId="45"/>
    <xf numFmtId="0" fontId="39" fillId="0" borderId="24"/>
    <xf numFmtId="0" fontId="39" fillId="0" borderId="24">
      <alignment horizontal="right"/>
    </xf>
    <xf numFmtId="0" fontId="39" fillId="0" borderId="24">
      <alignment horizontal="center"/>
    </xf>
    <xf numFmtId="0" fontId="39" fillId="0" borderId="24">
      <alignment horizontal="right"/>
    </xf>
    <xf numFmtId="0" fontId="39" fillId="0" borderId="24">
      <alignment horizontal="right"/>
    </xf>
    <xf numFmtId="0" fontId="39" fillId="0" borderId="24">
      <alignment horizontal="left"/>
    </xf>
    <xf numFmtId="0" fontId="39" fillId="0" borderId="24">
      <alignment horizontal="left"/>
    </xf>
    <xf numFmtId="0" fontId="39" fillId="46" borderId="24">
      <alignment horizontal="right"/>
    </xf>
    <xf numFmtId="0" fontId="39" fillId="46" borderId="24">
      <alignment horizontal="right"/>
    </xf>
    <xf numFmtId="0" fontId="39" fillId="94" borderId="24">
      <alignment horizontal="center"/>
    </xf>
    <xf numFmtId="0" fontId="39" fillId="0" borderId="24"/>
    <xf numFmtId="175" fontId="41" fillId="95" borderId="24">
      <alignment horizontal="right"/>
    </xf>
    <xf numFmtId="0" fontId="40" fillId="46" borderId="0"/>
    <xf numFmtId="41" fontId="40" fillId="46" borderId="24">
      <alignment horizontal="right"/>
    </xf>
    <xf numFmtId="41" fontId="40" fillId="46" borderId="24"/>
    <xf numFmtId="179" fontId="40" fillId="46" borderId="24">
      <alignment horizontal="right"/>
    </xf>
    <xf numFmtId="41" fontId="40" fillId="46" borderId="24">
      <alignment vertical="center"/>
    </xf>
    <xf numFmtId="41" fontId="41" fillId="46" borderId="24">
      <alignment horizontal="right"/>
    </xf>
    <xf numFmtId="41" fontId="41" fillId="46" borderId="27">
      <alignment vertical="center"/>
    </xf>
    <xf numFmtId="41" fontId="41" fillId="46" borderId="27">
      <alignment vertical="center"/>
    </xf>
    <xf numFmtId="175" fontId="40" fillId="46" borderId="24">
      <alignment horizontal="right"/>
    </xf>
    <xf numFmtId="41" fontId="40" fillId="0" borderId="24"/>
    <xf numFmtId="178" fontId="40" fillId="46" borderId="24">
      <alignment horizontal="right"/>
    </xf>
    <xf numFmtId="243" fontId="40" fillId="46" borderId="24">
      <alignment horizontal="right"/>
    </xf>
    <xf numFmtId="41" fontId="41" fillId="0" borderId="24">
      <alignment horizontal="right"/>
    </xf>
    <xf numFmtId="41" fontId="41" fillId="0" borderId="24"/>
    <xf numFmtId="179" fontId="41" fillId="0" borderId="24">
      <alignment horizontal="right"/>
    </xf>
    <xf numFmtId="0" fontId="41" fillId="0" borderId="27"/>
    <xf numFmtId="0" fontId="41" fillId="0" borderId="27"/>
    <xf numFmtId="0" fontId="41" fillId="0" borderId="27"/>
    <xf numFmtId="0" fontId="41" fillId="0" borderId="27"/>
    <xf numFmtId="0" fontId="41" fillId="0" borderId="27"/>
    <xf numFmtId="0" fontId="41" fillId="0" borderId="27"/>
    <xf numFmtId="0" fontId="41" fillId="0" borderId="27"/>
    <xf numFmtId="0" fontId="41" fillId="0" borderId="27"/>
    <xf numFmtId="240" fontId="41" fillId="0" borderId="27"/>
    <xf numFmtId="41" fontId="40" fillId="0" borderId="24">
      <alignment horizontal="right"/>
    </xf>
    <xf numFmtId="41" fontId="41" fillId="46" borderId="24"/>
    <xf numFmtId="175" fontId="41" fillId="0" borderId="24">
      <alignment horizontal="right"/>
    </xf>
    <xf numFmtId="41" fontId="41" fillId="46" borderId="24"/>
    <xf numFmtId="178" fontId="41" fillId="0" borderId="24">
      <alignment horizontal="right"/>
    </xf>
    <xf numFmtId="243" fontId="41" fillId="0" borderId="24">
      <alignment horizontal="right"/>
    </xf>
    <xf numFmtId="0" fontId="41" fillId="0" borderId="0">
      <alignment horizontal="right"/>
    </xf>
    <xf numFmtId="176" fontId="40" fillId="46" borderId="24">
      <alignment horizontal="right"/>
    </xf>
    <xf numFmtId="0" fontId="41" fillId="0" borderId="24">
      <alignment horizontal="right"/>
    </xf>
    <xf numFmtId="0" fontId="41" fillId="0" borderId="24">
      <alignment horizontal="right"/>
    </xf>
    <xf numFmtId="244" fontId="41" fillId="0" borderId="24">
      <alignment horizontal="right"/>
    </xf>
    <xf numFmtId="244" fontId="41" fillId="0" borderId="24">
      <alignment horizontal="right"/>
    </xf>
    <xf numFmtId="0" fontId="41" fillId="0" borderId="27">
      <alignment horizontal="right"/>
    </xf>
    <xf numFmtId="244" fontId="41" fillId="0" borderId="27">
      <alignment horizontal="right"/>
    </xf>
    <xf numFmtId="177" fontId="40" fillId="46" borderId="24">
      <alignment horizontal="right"/>
    </xf>
    <xf numFmtId="245" fontId="40" fillId="46" borderId="24">
      <alignment horizontal="right"/>
    </xf>
    <xf numFmtId="176" fontId="41" fillId="0" borderId="24">
      <alignment horizontal="right"/>
    </xf>
    <xf numFmtId="177" fontId="41" fillId="0" borderId="24">
      <alignment horizontal="right"/>
    </xf>
    <xf numFmtId="10" fontId="41" fillId="46" borderId="27">
      <alignment horizontal="right"/>
    </xf>
    <xf numFmtId="245" fontId="41" fillId="0" borderId="24">
      <alignment horizontal="right"/>
    </xf>
    <xf numFmtId="0" fontId="151" fillId="0" borderId="24">
      <alignment horizontal="center"/>
    </xf>
    <xf numFmtId="0" fontId="39" fillId="0" borderId="24">
      <alignment horizontal="center"/>
    </xf>
    <xf numFmtId="0" fontId="41" fillId="0" borderId="24">
      <alignment horizontal="center"/>
    </xf>
    <xf numFmtId="0" fontId="40" fillId="0" borderId="24">
      <alignment horizontal="center"/>
    </xf>
    <xf numFmtId="0" fontId="39" fillId="0" borderId="24"/>
    <xf numFmtId="0" fontId="39" fillId="13" borderId="24"/>
    <xf numFmtId="0" fontId="152" fillId="0" borderId="0"/>
    <xf numFmtId="0" fontId="153" fillId="0" borderId="24"/>
    <xf numFmtId="175" fontId="41" fillId="0" borderId="24">
      <alignment horizontal="right"/>
    </xf>
    <xf numFmtId="0" fontId="268" fillId="46" borderId="0"/>
    <xf numFmtId="37" fontId="55" fillId="0" borderId="0" applyFont="0"/>
    <xf numFmtId="37" fontId="55" fillId="0" borderId="0" applyFont="0"/>
    <xf numFmtId="37" fontId="55" fillId="0" borderId="0" applyFont="0"/>
    <xf numFmtId="37" fontId="55" fillId="0" borderId="0" applyFont="0"/>
    <xf numFmtId="37" fontId="55" fillId="0" borderId="0" applyFont="0"/>
    <xf numFmtId="37" fontId="55" fillId="0" borderId="0" applyFont="0"/>
    <xf numFmtId="1" fontId="6" fillId="0" borderId="0"/>
    <xf numFmtId="1" fontId="6" fillId="0" borderId="0"/>
    <xf numFmtId="1" fontId="6" fillId="0" borderId="0"/>
    <xf numFmtId="280" fontId="6" fillId="0" borderId="0"/>
    <xf numFmtId="0" fontId="6" fillId="0" borderId="0"/>
    <xf numFmtId="0" fontId="6" fillId="0" borderId="0"/>
    <xf numFmtId="0" fontId="1" fillId="0" borderId="0"/>
    <xf numFmtId="0" fontId="1" fillId="0" borderId="0"/>
    <xf numFmtId="0" fontId="272" fillId="0" borderId="0"/>
    <xf numFmtId="0" fontId="6" fillId="0" borderId="0"/>
    <xf numFmtId="0" fontId="6" fillId="0" borderId="0"/>
    <xf numFmtId="210" fontId="160" fillId="0" borderId="0" applyFill="0" applyBorder="0" applyAlignment="0"/>
    <xf numFmtId="0" fontId="6" fillId="0" borderId="0"/>
    <xf numFmtId="0" fontId="6" fillId="0" borderId="0"/>
    <xf numFmtId="218" fontId="82"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applyProtection="0"/>
    <xf numFmtId="0" fontId="6" fillId="0" borderId="0"/>
    <xf numFmtId="0" fontId="6" fillId="0" borderId="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Protection="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Protection="0"/>
    <xf numFmtId="218" fontId="82"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34" fillId="0" borderId="0"/>
    <xf numFmtId="0" fontId="34" fillId="0" borderId="0"/>
    <xf numFmtId="0" fontId="34" fillId="0" borderId="0"/>
    <xf numFmtId="0" fontId="1" fillId="0" borderId="0"/>
    <xf numFmtId="0" fontId="1" fillId="0" borderId="0"/>
    <xf numFmtId="0" fontId="1" fillId="0" borderId="0"/>
    <xf numFmtId="0" fontId="3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Protection="0"/>
    <xf numFmtId="0" fontId="1" fillId="0" borderId="0"/>
    <xf numFmtId="0" fontId="1" fillId="0" borderId="0"/>
    <xf numFmtId="0" fontId="1" fillId="0" borderId="0"/>
    <xf numFmtId="0" fontId="6"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3" fillId="1" borderId="0"/>
    <xf numFmtId="0" fontId="6" fillId="0" borderId="0"/>
    <xf numFmtId="0" fontId="274" fillId="0" borderId="0"/>
    <xf numFmtId="0" fontId="6" fillId="57" borderId="50" applyNumberFormat="0" applyFont="0" applyAlignment="0" applyProtection="0"/>
    <xf numFmtId="0" fontId="165" fillId="0" borderId="3"/>
    <xf numFmtId="0" fontId="90" fillId="0" borderId="0"/>
    <xf numFmtId="252" fontId="90" fillId="0" borderId="0"/>
    <xf numFmtId="0" fontId="6" fillId="0" borderId="73" applyNumberFormat="0" applyFont="0" applyFill="0" applyBorder="0" applyAlignment="0" applyProtection="0"/>
    <xf numFmtId="0" fontId="6" fillId="0" borderId="73" applyNumberFormat="0" applyFont="0" applyFill="0" applyBorder="0" applyAlignment="0" applyProtection="0"/>
    <xf numFmtId="3" fontId="6" fillId="49" borderId="15">
      <alignment horizontal="right"/>
      <protection locked="0"/>
    </xf>
    <xf numFmtId="165" fontId="6" fillId="49" borderId="15">
      <alignment horizontal="right"/>
      <protection locked="0"/>
    </xf>
    <xf numFmtId="10" fontId="6" fillId="49" borderId="15" applyFont="0">
      <alignment horizontal="right"/>
      <protection locked="0"/>
    </xf>
    <xf numFmtId="9" fontId="6" fillId="49" borderId="15">
      <alignment horizontal="right"/>
      <protection locked="0"/>
    </xf>
    <xf numFmtId="0" fontId="6" fillId="49" borderId="15">
      <alignment horizontal="center" wrapText="1"/>
    </xf>
    <xf numFmtId="0" fontId="6" fillId="49" borderId="15" applyNumberFormat="0" applyFont="0">
      <alignment horizontal="center" wrapText="1"/>
      <protection locked="0"/>
    </xf>
    <xf numFmtId="253" fontId="275" fillId="52" borderId="0">
      <alignment horizontal="right"/>
    </xf>
    <xf numFmtId="0" fontId="276" fillId="121" borderId="0">
      <alignment horizontal="center"/>
    </xf>
    <xf numFmtId="0" fontId="62" fillId="0" borderId="0" applyFill="0" applyBorder="0">
      <alignment vertical="center"/>
    </xf>
    <xf numFmtId="0" fontId="62" fillId="0" borderId="0" applyFill="0" applyBorder="0">
      <alignment vertical="center"/>
    </xf>
    <xf numFmtId="0" fontId="62" fillId="0" borderId="0" applyFill="0" applyBorder="0">
      <alignment vertical="center"/>
    </xf>
    <xf numFmtId="0" fontId="62" fillId="0" borderId="0" applyFill="0" applyBorder="0">
      <alignment vertical="center"/>
    </xf>
    <xf numFmtId="0" fontId="62" fillId="0" borderId="0" applyFill="0" applyBorder="0">
      <alignment vertical="center"/>
    </xf>
    <xf numFmtId="0" fontId="62" fillId="0" borderId="0" applyFill="0" applyBorder="0">
      <alignment vertical="center"/>
    </xf>
    <xf numFmtId="196" fontId="22" fillId="0" borderId="0" applyFill="0" applyBorder="0">
      <alignment horizontal="center" vertical="center"/>
    </xf>
    <xf numFmtId="196" fontId="22" fillId="0" borderId="0" applyFill="0" applyBorder="0">
      <alignment horizontal="center" vertical="center"/>
    </xf>
    <xf numFmtId="196" fontId="22" fillId="0" borderId="0" applyFill="0" applyBorder="0">
      <alignment horizontal="center" vertical="center"/>
    </xf>
    <xf numFmtId="196" fontId="22" fillId="0" borderId="0" applyFill="0" applyBorder="0">
      <alignment horizontal="center" vertical="center"/>
    </xf>
    <xf numFmtId="196" fontId="22" fillId="0" borderId="0" applyFill="0" applyBorder="0">
      <alignment horizontal="center" vertical="center"/>
    </xf>
    <xf numFmtId="196" fontId="22" fillId="0" borderId="0" applyFill="0" applyBorder="0">
      <alignment horizontal="center" vertical="center"/>
    </xf>
    <xf numFmtId="227" fontId="22" fillId="0" borderId="0" applyFill="0" applyBorder="0">
      <alignment horizontal="right" vertical="center"/>
    </xf>
    <xf numFmtId="227" fontId="22" fillId="0" borderId="0" applyFill="0" applyBorder="0">
      <alignment horizontal="right" vertical="center"/>
    </xf>
    <xf numFmtId="227" fontId="22" fillId="0" borderId="0" applyFill="0" applyBorder="0">
      <alignment horizontal="right" vertical="center"/>
    </xf>
    <xf numFmtId="227" fontId="22" fillId="0" borderId="0" applyFill="0" applyBorder="0">
      <alignment horizontal="right" vertical="center"/>
    </xf>
    <xf numFmtId="227" fontId="22" fillId="0" borderId="0" applyFill="0" applyBorder="0">
      <alignment horizontal="right" vertical="center"/>
    </xf>
    <xf numFmtId="227" fontId="22" fillId="0" borderId="0" applyFill="0" applyBorder="0">
      <alignment horizontal="right" vertical="center"/>
    </xf>
    <xf numFmtId="198" fontId="22" fillId="0" borderId="0" applyFill="0" applyBorder="0">
      <alignment horizontal="center" vertical="center"/>
    </xf>
    <xf numFmtId="198" fontId="22" fillId="0" borderId="0" applyFill="0" applyBorder="0">
      <alignment horizontal="center" vertical="center"/>
    </xf>
    <xf numFmtId="198" fontId="22" fillId="0" borderId="0" applyFill="0" applyBorder="0">
      <alignment horizontal="center" vertical="center"/>
    </xf>
    <xf numFmtId="198" fontId="22" fillId="0" borderId="0" applyFill="0" applyBorder="0">
      <alignment horizontal="center" vertical="center"/>
    </xf>
    <xf numFmtId="198" fontId="22" fillId="0" borderId="0" applyFill="0" applyBorder="0">
      <alignment horizontal="center" vertical="center"/>
    </xf>
    <xf numFmtId="198" fontId="22" fillId="0" borderId="0" applyFill="0" applyBorder="0">
      <alignment horizontal="center" vertical="center"/>
    </xf>
    <xf numFmtId="199" fontId="22" fillId="0" borderId="0" applyFill="0" applyBorder="0">
      <alignment horizontal="center" vertical="center"/>
    </xf>
    <xf numFmtId="199" fontId="22" fillId="0" borderId="0" applyFill="0" applyBorder="0">
      <alignment horizontal="center" vertical="center"/>
    </xf>
    <xf numFmtId="199" fontId="22" fillId="0" borderId="0" applyFill="0" applyBorder="0">
      <alignment horizontal="center" vertical="center"/>
    </xf>
    <xf numFmtId="199" fontId="22" fillId="0" borderId="0" applyFill="0" applyBorder="0">
      <alignment horizontal="center" vertical="center"/>
    </xf>
    <xf numFmtId="199" fontId="22" fillId="0" borderId="0" applyFill="0" applyBorder="0">
      <alignment horizontal="center" vertical="center"/>
    </xf>
    <xf numFmtId="199" fontId="22" fillId="0" borderId="0" applyFill="0" applyBorder="0">
      <alignment horizontal="center" vertical="center"/>
    </xf>
    <xf numFmtId="200" fontId="22" fillId="0" borderId="0" applyFill="0" applyBorder="0">
      <alignment horizontal="center" vertical="center"/>
    </xf>
    <xf numFmtId="200" fontId="22" fillId="0" borderId="0" applyFill="0" applyBorder="0">
      <alignment horizontal="center" vertical="center"/>
    </xf>
    <xf numFmtId="200" fontId="22" fillId="0" borderId="0" applyFill="0" applyBorder="0">
      <alignment horizontal="center" vertical="center"/>
    </xf>
    <xf numFmtId="200" fontId="22" fillId="0" borderId="0" applyFill="0" applyBorder="0">
      <alignment horizontal="center" vertical="center"/>
    </xf>
    <xf numFmtId="200" fontId="22" fillId="0" borderId="0" applyFill="0" applyBorder="0">
      <alignment horizontal="center" vertical="center"/>
    </xf>
    <xf numFmtId="200" fontId="22" fillId="0" borderId="0" applyFill="0" applyBorder="0">
      <alignment horizontal="center" vertical="center"/>
    </xf>
    <xf numFmtId="0" fontId="24" fillId="0" borderId="0" applyFill="0" applyBorder="0">
      <alignment horizontal="right" vertical="center"/>
    </xf>
    <xf numFmtId="0" fontId="24" fillId="0" borderId="0" applyFill="0" applyBorder="0">
      <alignment horizontal="right" vertical="center"/>
    </xf>
    <xf numFmtId="0" fontId="24" fillId="0" borderId="0" applyFill="0" applyBorder="0">
      <alignment horizontal="right" vertical="center"/>
    </xf>
    <xf numFmtId="0" fontId="24" fillId="0" borderId="0" applyFill="0" applyBorder="0">
      <alignment horizontal="right" vertical="center"/>
    </xf>
    <xf numFmtId="0" fontId="24" fillId="0" borderId="0" applyFill="0" applyBorder="0">
      <alignment horizontal="right" vertical="center"/>
    </xf>
    <xf numFmtId="0" fontId="24" fillId="0" borderId="0" applyFill="0" applyBorder="0">
      <alignment horizontal="right" vertical="center"/>
    </xf>
    <xf numFmtId="201" fontId="22" fillId="0" borderId="0" applyFill="0" applyBorder="0">
      <alignment horizontal="right" vertical="center"/>
    </xf>
    <xf numFmtId="201" fontId="22" fillId="0" borderId="0" applyFill="0" applyBorder="0">
      <alignment horizontal="right" vertical="center"/>
    </xf>
    <xf numFmtId="201" fontId="22" fillId="0" borderId="0" applyFill="0" applyBorder="0">
      <alignment horizontal="right" vertical="center"/>
    </xf>
    <xf numFmtId="201" fontId="22" fillId="0" borderId="0" applyFill="0" applyBorder="0">
      <alignment horizontal="right" vertical="center"/>
    </xf>
    <xf numFmtId="201" fontId="22" fillId="0" borderId="0" applyFill="0" applyBorder="0">
      <alignment horizontal="right" vertical="center"/>
    </xf>
    <xf numFmtId="201" fontId="22" fillId="0" borderId="0" applyFill="0" applyBorder="0">
      <alignment horizontal="right" vertical="center"/>
    </xf>
    <xf numFmtId="0" fontId="32" fillId="0" borderId="0" applyFill="0" applyBorder="0">
      <alignment vertical="center"/>
    </xf>
    <xf numFmtId="0" fontId="32" fillId="0" borderId="0" applyFill="0" applyBorder="0">
      <alignment vertical="center"/>
    </xf>
    <xf numFmtId="0" fontId="32" fillId="0" borderId="0" applyFill="0" applyBorder="0">
      <alignment vertical="center"/>
    </xf>
    <xf numFmtId="0" fontId="32" fillId="0" borderId="0" applyFill="0" applyBorder="0">
      <alignment vertical="center"/>
    </xf>
    <xf numFmtId="0" fontId="32" fillId="0" borderId="0" applyFill="0" applyBorder="0">
      <alignment vertical="center"/>
    </xf>
    <xf numFmtId="0" fontId="32" fillId="0" borderId="0" applyFill="0" applyBorder="0">
      <alignment vertical="center"/>
    </xf>
    <xf numFmtId="0" fontId="63" fillId="0" borderId="0" applyFill="0" applyBorder="0">
      <alignment vertical="center"/>
    </xf>
    <xf numFmtId="0" fontId="63" fillId="0" borderId="0" applyFill="0" applyBorder="0">
      <alignment vertical="center"/>
    </xf>
    <xf numFmtId="0" fontId="63" fillId="0" borderId="0" applyFill="0" applyBorder="0">
      <alignment vertical="center"/>
    </xf>
    <xf numFmtId="0" fontId="63" fillId="0" borderId="0" applyFill="0" applyBorder="0">
      <alignment vertical="center"/>
    </xf>
    <xf numFmtId="0" fontId="63" fillId="0" borderId="0" applyFill="0" applyBorder="0">
      <alignment vertical="center"/>
    </xf>
    <xf numFmtId="0" fontId="63" fillId="0" borderId="0" applyFill="0" applyBorder="0">
      <alignment vertical="center"/>
    </xf>
    <xf numFmtId="0" fontId="24" fillId="0" borderId="0" applyFill="0" applyBorder="0">
      <alignment vertical="center"/>
    </xf>
    <xf numFmtId="0" fontId="24" fillId="0" borderId="0" applyFill="0" applyBorder="0">
      <alignment vertical="center"/>
    </xf>
    <xf numFmtId="0" fontId="24" fillId="0" borderId="0" applyFill="0" applyBorder="0">
      <alignment vertical="center"/>
    </xf>
    <xf numFmtId="0" fontId="24" fillId="0" borderId="0" applyFill="0" applyBorder="0">
      <alignment vertical="center"/>
    </xf>
    <xf numFmtId="0" fontId="24" fillId="0" borderId="0" applyFill="0" applyBorder="0">
      <alignment vertical="center"/>
    </xf>
    <xf numFmtId="0" fontId="24" fillId="0" borderId="0" applyFill="0" applyBorder="0">
      <alignment vertical="center"/>
    </xf>
    <xf numFmtId="0" fontId="22" fillId="0" borderId="0" applyFill="0" applyBorder="0">
      <alignment vertical="center"/>
    </xf>
    <xf numFmtId="0" fontId="22" fillId="0" borderId="0" applyFill="0" applyBorder="0">
      <alignment vertical="center"/>
    </xf>
    <xf numFmtId="0" fontId="22" fillId="0" borderId="0" applyFill="0" applyBorder="0">
      <alignment vertical="center"/>
    </xf>
    <xf numFmtId="0" fontId="22" fillId="0" borderId="0" applyFill="0" applyBorder="0">
      <alignment vertical="center"/>
    </xf>
    <xf numFmtId="0" fontId="22" fillId="0" borderId="0" applyFill="0" applyBorder="0">
      <alignment vertical="center"/>
    </xf>
    <xf numFmtId="0" fontId="22" fillId="0" borderId="0" applyFill="0" applyBorder="0">
      <alignment vertical="center"/>
    </xf>
    <xf numFmtId="0" fontId="277" fillId="87" borderId="0"/>
    <xf numFmtId="5" fontId="22" fillId="0" borderId="0" applyFill="0" applyBorder="0">
      <alignment horizontal="center" vertical="center"/>
    </xf>
    <xf numFmtId="5" fontId="22" fillId="0" borderId="0" applyFill="0" applyBorder="0">
      <alignment horizontal="center" vertical="center"/>
    </xf>
    <xf numFmtId="5" fontId="22" fillId="0" borderId="0" applyFill="0" applyBorder="0">
      <alignment horizontal="center" vertical="center"/>
    </xf>
    <xf numFmtId="5" fontId="22" fillId="0" borderId="0" applyFill="0" applyBorder="0">
      <alignment horizontal="center" vertical="center"/>
    </xf>
    <xf numFmtId="5" fontId="22" fillId="0" borderId="0" applyFill="0" applyBorder="0">
      <alignment horizontal="center" vertical="center"/>
    </xf>
    <xf numFmtId="5" fontId="22" fillId="0" borderId="0" applyFill="0" applyBorder="0">
      <alignment horizontal="center" vertical="center"/>
    </xf>
    <xf numFmtId="183" fontId="22" fillId="0" borderId="0" applyFill="0" applyBorder="0">
      <alignment horizontal="center" vertical="center"/>
    </xf>
    <xf numFmtId="183" fontId="22" fillId="0" borderId="0" applyFill="0" applyBorder="0">
      <alignment horizontal="center" vertical="center"/>
    </xf>
    <xf numFmtId="183" fontId="22" fillId="0" borderId="0" applyFill="0" applyBorder="0">
      <alignment horizontal="center" vertical="center"/>
    </xf>
    <xf numFmtId="183" fontId="22" fillId="0" borderId="0" applyFill="0" applyBorder="0">
      <alignment horizontal="center" vertical="center"/>
    </xf>
    <xf numFmtId="183" fontId="22" fillId="0" borderId="0" applyFill="0" applyBorder="0">
      <alignment horizontal="center" vertical="center"/>
    </xf>
    <xf numFmtId="183" fontId="22" fillId="0" borderId="0" applyFill="0" applyBorder="0">
      <alignment horizontal="center" vertical="center"/>
    </xf>
    <xf numFmtId="184" fontId="22" fillId="0" borderId="0" applyFill="0" applyBorder="0">
      <alignment horizontal="center" vertical="center"/>
    </xf>
    <xf numFmtId="184" fontId="22" fillId="0" borderId="0" applyFill="0" applyBorder="0">
      <alignment horizontal="center" vertical="center"/>
    </xf>
    <xf numFmtId="184" fontId="22" fillId="0" borderId="0" applyFill="0" applyBorder="0">
      <alignment horizontal="center" vertical="center"/>
    </xf>
    <xf numFmtId="184" fontId="22" fillId="0" borderId="0" applyFill="0" applyBorder="0">
      <alignment horizontal="center" vertical="center"/>
    </xf>
    <xf numFmtId="184" fontId="22" fillId="0" borderId="0" applyFill="0" applyBorder="0">
      <alignment horizontal="center" vertical="center"/>
    </xf>
    <xf numFmtId="184" fontId="22" fillId="0" borderId="0" applyFill="0" applyBorder="0">
      <alignment horizontal="center" vertical="center"/>
    </xf>
    <xf numFmtId="37" fontId="22" fillId="0" borderId="0" applyFill="0" applyBorder="0">
      <alignment horizontal="center" vertical="center"/>
    </xf>
    <xf numFmtId="37" fontId="22" fillId="0" borderId="0" applyFill="0" applyBorder="0">
      <alignment horizontal="center" vertical="center"/>
    </xf>
    <xf numFmtId="37" fontId="22" fillId="0" borderId="0" applyFill="0" applyBorder="0">
      <alignment horizontal="center" vertical="center"/>
    </xf>
    <xf numFmtId="37" fontId="22" fillId="0" borderId="0" applyFill="0" applyBorder="0">
      <alignment horizontal="center" vertical="center"/>
    </xf>
    <xf numFmtId="37" fontId="22" fillId="0" borderId="0" applyFill="0" applyBorder="0">
      <alignment horizontal="center" vertical="center"/>
    </xf>
    <xf numFmtId="37" fontId="22" fillId="0" borderId="0" applyFill="0" applyBorder="0">
      <alignment horizontal="center" vertical="center"/>
    </xf>
    <xf numFmtId="185" fontId="22" fillId="0" borderId="0" applyFill="0" applyBorder="0">
      <alignment horizontal="center" vertical="center"/>
    </xf>
    <xf numFmtId="185" fontId="22" fillId="0" borderId="0" applyFill="0" applyBorder="0">
      <alignment horizontal="center" vertical="center"/>
    </xf>
    <xf numFmtId="185" fontId="22" fillId="0" borderId="0" applyFill="0" applyBorder="0">
      <alignment horizontal="center" vertical="center"/>
    </xf>
    <xf numFmtId="185" fontId="22" fillId="0" borderId="0" applyFill="0" applyBorder="0">
      <alignment horizontal="center" vertical="center"/>
    </xf>
    <xf numFmtId="185" fontId="22" fillId="0" borderId="0" applyFill="0" applyBorder="0">
      <alignment horizontal="center" vertical="center"/>
    </xf>
    <xf numFmtId="185" fontId="22" fillId="0" borderId="0" applyFill="0" applyBorder="0">
      <alignment horizontal="center" vertical="center"/>
    </xf>
    <xf numFmtId="0" fontId="22" fillId="0" borderId="0" applyFill="0" applyBorder="0">
      <alignment horizontal="center" vertical="center"/>
    </xf>
    <xf numFmtId="0" fontId="22" fillId="0" borderId="0" applyFill="0" applyBorder="0">
      <alignment horizontal="center" vertical="center"/>
    </xf>
    <xf numFmtId="0" fontId="22" fillId="0" borderId="0" applyFill="0" applyBorder="0">
      <alignment horizontal="center" vertical="center"/>
    </xf>
    <xf numFmtId="0" fontId="22" fillId="0" borderId="0" applyFill="0" applyBorder="0">
      <alignment horizontal="center" vertical="center"/>
    </xf>
    <xf numFmtId="0" fontId="22" fillId="0" borderId="0" applyFill="0" applyBorder="0">
      <alignment horizontal="center" vertical="center"/>
    </xf>
    <xf numFmtId="0" fontId="22" fillId="0" borderId="0" applyFill="0" applyBorder="0">
      <alignment horizontal="center" vertical="center"/>
    </xf>
    <xf numFmtId="186" fontId="22" fillId="0" borderId="0" applyFill="0" applyBorder="0">
      <alignment horizontal="center" vertical="center"/>
    </xf>
    <xf numFmtId="186" fontId="22" fillId="0" borderId="0" applyFill="0" applyBorder="0">
      <alignment horizontal="center" vertical="center"/>
    </xf>
    <xf numFmtId="186" fontId="22" fillId="0" borderId="0" applyFill="0" applyBorder="0">
      <alignment horizontal="center" vertical="center"/>
    </xf>
    <xf numFmtId="186" fontId="22" fillId="0" borderId="0" applyFill="0" applyBorder="0">
      <alignment horizontal="center" vertical="center"/>
    </xf>
    <xf numFmtId="186" fontId="22" fillId="0" borderId="0" applyFill="0" applyBorder="0">
      <alignment horizontal="center" vertical="center"/>
    </xf>
    <xf numFmtId="186" fontId="22" fillId="0" borderId="0" applyFill="0" applyBorder="0">
      <alignment horizontal="center" vertical="center"/>
    </xf>
    <xf numFmtId="0" fontId="278" fillId="52" borderId="0" applyBorder="0">
      <alignment horizontal="centerContinuous"/>
    </xf>
    <xf numFmtId="0" fontId="279" fillId="87" borderId="0" applyBorder="0">
      <alignment horizontal="centerContinuous"/>
    </xf>
    <xf numFmtId="0" fontId="174" fillId="0" borderId="0" applyFill="0" applyBorder="0">
      <alignment vertical="center"/>
    </xf>
    <xf numFmtId="0" fontId="174" fillId="0" borderId="0" applyFill="0" applyBorder="0">
      <alignment vertical="center"/>
    </xf>
    <xf numFmtId="0" fontId="174" fillId="0" borderId="0" applyFill="0" applyBorder="0">
      <alignment vertical="center"/>
    </xf>
    <xf numFmtId="0" fontId="174" fillId="0" borderId="0" applyFill="0" applyBorder="0">
      <alignment vertical="center"/>
    </xf>
    <xf numFmtId="0" fontId="174" fillId="0" borderId="0" applyFill="0" applyBorder="0">
      <alignment vertical="center"/>
    </xf>
    <xf numFmtId="0" fontId="174" fillId="0" borderId="0" applyFill="0" applyBorder="0">
      <alignment vertical="center"/>
    </xf>
    <xf numFmtId="0" fontId="6" fillId="0" borderId="76" applyNumberFormat="0" applyFont="0" applyFill="0" applyBorder="0" applyAlignment="0" applyProtection="0"/>
    <xf numFmtId="0" fontId="6" fillId="0" borderId="76" applyNumberFormat="0" applyFont="0" applyFill="0" applyBorder="0" applyAlignment="0" applyProtection="0"/>
    <xf numFmtId="0" fontId="6" fillId="0" borderId="77" applyNumberFormat="0" applyFont="0" applyFill="0" applyAlignment="0" applyProtection="0"/>
    <xf numFmtId="254" fontId="66" fillId="78" borderId="54" applyProtection="0"/>
    <xf numFmtId="0" fontId="6" fillId="47" borderId="0">
      <alignment vertical="top"/>
    </xf>
    <xf numFmtId="281" fontId="230" fillId="0" borderId="17" applyBorder="0"/>
    <xf numFmtId="0" fontId="6" fillId="47" borderId="0">
      <alignment vertical="top"/>
    </xf>
    <xf numFmtId="0" fontId="6" fillId="47" borderId="0">
      <alignment vertical="top"/>
    </xf>
    <xf numFmtId="0" fontId="6" fillId="47" borderId="0">
      <alignment vertical="top"/>
    </xf>
    <xf numFmtId="0" fontId="6" fillId="47" borderId="0">
      <alignment vertical="top"/>
    </xf>
    <xf numFmtId="0" fontId="6" fillId="47" borderId="0">
      <alignment vertical="top"/>
    </xf>
    <xf numFmtId="0" fontId="6" fillId="47" borderId="0">
      <alignment vertical="top"/>
    </xf>
    <xf numFmtId="0" fontId="6" fillId="47" borderId="0">
      <alignment vertical="top"/>
    </xf>
    <xf numFmtId="0" fontId="6" fillId="47" borderId="0">
      <alignment vertical="top"/>
    </xf>
    <xf numFmtId="0" fontId="6" fillId="47" borderId="0">
      <alignment vertical="top"/>
    </xf>
    <xf numFmtId="0" fontId="6" fillId="47" borderId="0">
      <alignment vertical="top"/>
    </xf>
    <xf numFmtId="0" fontId="6" fillId="47" borderId="0">
      <alignment vertical="top"/>
    </xf>
    <xf numFmtId="0" fontId="6" fillId="47" borderId="0">
      <alignment vertical="top"/>
    </xf>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54" fontId="66" fillId="78" borderId="54" applyProtection="0"/>
    <xf numFmtId="281" fontId="230" fillId="0" borderId="17" applyBorder="0"/>
    <xf numFmtId="254" fontId="66" fillId="78" borderId="54" applyProtection="0"/>
    <xf numFmtId="254" fontId="66" fillId="78" borderId="54" applyProtection="0"/>
    <xf numFmtId="281" fontId="230" fillId="0" borderId="17" applyBorder="0"/>
    <xf numFmtId="0" fontId="280" fillId="122" borderId="0" applyNumberFormat="0" applyBorder="0" applyAlignment="0"/>
    <xf numFmtId="169" fontId="6" fillId="0" borderId="0">
      <alignment horizontal="center"/>
    </xf>
    <xf numFmtId="0" fontId="6" fillId="0" borderId="0" applyFont="0" applyFill="0" applyBorder="0" applyAlignment="0" applyProtection="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272" fillId="0" borderId="0" applyFont="0" applyFill="0" applyBorder="0" applyAlignment="0" applyProtection="0"/>
    <xf numFmtId="9" fontId="27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1" fillId="0" borderId="0" applyFill="0" applyBorder="0">
      <alignment horizontal="right" vertical="center"/>
    </xf>
    <xf numFmtId="0" fontId="31" fillId="0" borderId="0" applyFill="0" applyBorder="0">
      <alignment horizontal="right" vertical="center"/>
    </xf>
    <xf numFmtId="0" fontId="31" fillId="0" borderId="0" applyFill="0" applyBorder="0">
      <alignment horizontal="right" vertical="center"/>
    </xf>
    <xf numFmtId="258" fontId="6" fillId="0" borderId="21"/>
    <xf numFmtId="258" fontId="6" fillId="0" borderId="21"/>
    <xf numFmtId="258" fontId="6" fillId="98" borderId="19"/>
    <xf numFmtId="258" fontId="6" fillId="98" borderId="19"/>
    <xf numFmtId="0" fontId="6" fillId="0" borderId="0" applyFill="0" applyBorder="0" applyAlignment="0"/>
    <xf numFmtId="0" fontId="6" fillId="0" borderId="0" applyFill="0" applyBorder="0" applyAlignment="0"/>
    <xf numFmtId="0" fontId="6" fillId="0" borderId="0" applyFill="0" applyBorder="0" applyAlignment="0"/>
    <xf numFmtId="0" fontId="6" fillId="0" borderId="0" applyFill="0" applyBorder="0" applyAlignment="0"/>
    <xf numFmtId="0" fontId="6" fillId="0" borderId="0" applyFill="0" applyBorder="0" applyAlignment="0"/>
    <xf numFmtId="282" fontId="281" fillId="0" borderId="0" applyFill="0" applyBorder="0">
      <alignment horizontal="right" vertical="center"/>
    </xf>
    <xf numFmtId="283" fontId="281" fillId="0" borderId="0" applyFill="0" applyBorder="0">
      <alignment horizontal="right" vertical="center"/>
    </xf>
    <xf numFmtId="0" fontId="257" fillId="0" borderId="0" applyFill="0" applyBorder="0">
      <alignment vertical="center"/>
    </xf>
    <xf numFmtId="0" fontId="244" fillId="0" borderId="0" applyFill="0" applyBorder="0">
      <alignment vertical="center"/>
    </xf>
    <xf numFmtId="0" fontId="282" fillId="0" borderId="0" applyFill="0" applyBorder="0">
      <alignment vertical="center"/>
    </xf>
    <xf numFmtId="0" fontId="281" fillId="0" borderId="0" applyFill="0" applyBorder="0">
      <alignment vertical="center"/>
    </xf>
    <xf numFmtId="0" fontId="122" fillId="0" borderId="0" applyFill="0" applyBorder="0">
      <alignment horizontal="center" vertical="center"/>
      <protection locked="0"/>
    </xf>
    <xf numFmtId="0" fontId="122" fillId="0" borderId="0" applyFill="0" applyBorder="0">
      <alignment horizontal="center" vertical="center"/>
      <protection locked="0"/>
    </xf>
    <xf numFmtId="0" fontId="283" fillId="0" borderId="0" applyFill="0" applyBorder="0">
      <alignment horizontal="left" vertical="center"/>
      <protection locked="0"/>
    </xf>
    <xf numFmtId="0" fontId="284" fillId="0" borderId="0" applyFill="0" applyBorder="0">
      <alignment horizontal="left" vertical="center"/>
    </xf>
    <xf numFmtId="190" fontId="281" fillId="0" borderId="0" applyFill="0" applyBorder="0">
      <alignment horizontal="right" vertical="center"/>
    </xf>
    <xf numFmtId="0" fontId="281" fillId="0" borderId="0" applyFill="0" applyBorder="0">
      <alignment vertical="center"/>
    </xf>
    <xf numFmtId="266" fontId="281" fillId="0" borderId="0" applyFill="0" applyBorder="0">
      <alignment horizontal="right" vertical="center"/>
    </xf>
    <xf numFmtId="176" fontId="281" fillId="0" borderId="0" applyFill="0" applyBorder="0">
      <alignment horizontal="right" vertical="center"/>
    </xf>
    <xf numFmtId="0" fontId="282" fillId="0" borderId="0" applyFill="0" applyBorder="0">
      <alignment vertical="center"/>
    </xf>
    <xf numFmtId="266" fontId="285" fillId="0" borderId="0" applyFill="0" applyBorder="0">
      <alignment horizontal="left" vertical="center"/>
    </xf>
    <xf numFmtId="0" fontId="286" fillId="0" borderId="0" applyFill="0" applyBorder="0">
      <alignment horizontal="left" vertical="center"/>
    </xf>
    <xf numFmtId="195" fontId="281" fillId="0" borderId="0" applyFill="0" applyBorder="0">
      <alignment horizontal="right" vertical="center"/>
    </xf>
    <xf numFmtId="0" fontId="90" fillId="0" borderId="0" applyNumberFormat="0" applyFont="0" applyFill="0" applyBorder="0" applyAlignment="0" applyProtection="0">
      <alignment horizontal="left"/>
    </xf>
    <xf numFmtId="0" fontId="90" fillId="0" borderId="0" applyNumberFormat="0" applyFont="0" applyFill="0" applyBorder="0" applyAlignment="0" applyProtection="0">
      <alignment horizontal="left"/>
    </xf>
    <xf numFmtId="0" fontId="90" fillId="0" borderId="0" applyNumberFormat="0" applyFont="0" applyFill="0" applyBorder="0" applyAlignment="0" applyProtection="0">
      <alignment horizontal="left"/>
    </xf>
    <xf numFmtId="0" fontId="90" fillId="0" borderId="0" applyNumberFormat="0" applyFont="0" applyFill="0" applyBorder="0" applyAlignment="0" applyProtection="0">
      <alignment horizontal="left"/>
    </xf>
    <xf numFmtId="15" fontId="90" fillId="0" borderId="0" applyFont="0" applyFill="0" applyBorder="0" applyAlignment="0" applyProtection="0"/>
    <xf numFmtId="15" fontId="90" fillId="0" borderId="0" applyFont="0" applyFill="0" applyBorder="0" applyAlignment="0" applyProtection="0"/>
    <xf numFmtId="15" fontId="90" fillId="0" borderId="0" applyFont="0" applyFill="0" applyBorder="0" applyAlignment="0" applyProtection="0"/>
    <xf numFmtId="15" fontId="90" fillId="0" borderId="0" applyFont="0" applyFill="0" applyBorder="0" applyAlignment="0" applyProtection="0"/>
    <xf numFmtId="4" fontId="90" fillId="0" borderId="0" applyFont="0" applyFill="0" applyBorder="0" applyAlignment="0" applyProtection="0"/>
    <xf numFmtId="4" fontId="90" fillId="0" borderId="0" applyFont="0" applyFill="0" applyBorder="0" applyAlignment="0" applyProtection="0"/>
    <xf numFmtId="4" fontId="90" fillId="0" borderId="0" applyFont="0" applyFill="0" applyBorder="0" applyAlignment="0" applyProtection="0"/>
    <xf numFmtId="4" fontId="90" fillId="0" borderId="0" applyFont="0" applyFill="0" applyBorder="0" applyAlignment="0" applyProtection="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3" fontId="90" fillId="0" borderId="0" applyFont="0" applyFill="0" applyBorder="0" applyAlignment="0" applyProtection="0"/>
    <xf numFmtId="3" fontId="90" fillId="0" borderId="0" applyFont="0" applyFill="0" applyBorder="0" applyAlignment="0" applyProtection="0"/>
    <xf numFmtId="3" fontId="90" fillId="0" borderId="0" applyFont="0" applyFill="0" applyBorder="0" applyAlignment="0" applyProtection="0"/>
    <xf numFmtId="3" fontId="90" fillId="0" borderId="0" applyFont="0" applyFill="0" applyBorder="0" applyAlignment="0" applyProtection="0"/>
    <xf numFmtId="0" fontId="90" fillId="83" borderId="0" applyNumberFormat="0" applyFont="0" applyBorder="0" applyAlignment="0" applyProtection="0"/>
    <xf numFmtId="0" fontId="90" fillId="83" borderId="0" applyNumberFormat="0" applyFont="0" applyBorder="0" applyAlignment="0" applyProtection="0"/>
    <xf numFmtId="0" fontId="90" fillId="83" borderId="0" applyNumberFormat="0" applyFont="0" applyBorder="0" applyAlignment="0" applyProtection="0"/>
    <xf numFmtId="0" fontId="90" fillId="83" borderId="0" applyNumberFormat="0" applyFont="0" applyBorder="0" applyAlignment="0" applyProtection="0"/>
    <xf numFmtId="0" fontId="90" fillId="0" borderId="0"/>
    <xf numFmtId="259" fontId="90" fillId="0" borderId="0"/>
    <xf numFmtId="0" fontId="244" fillId="46" borderId="0"/>
    <xf numFmtId="0" fontId="244" fillId="114" borderId="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284" fontId="6" fillId="0" borderId="0" applyFont="0" applyFill="0" applyBorder="0" applyAlignment="0"/>
    <xf numFmtId="0" fontId="269" fillId="63" borderId="0">
      <alignment horizontal="center"/>
    </xf>
    <xf numFmtId="49" fontId="287" fillId="52" borderId="0">
      <alignment horizontal="center"/>
    </xf>
    <xf numFmtId="0" fontId="236" fillId="49" borderId="0"/>
    <xf numFmtId="188" fontId="26" fillId="0" borderId="0" applyFill="0" applyBorder="0">
      <alignment horizontal="right" vertical="center"/>
    </xf>
    <xf numFmtId="188" fontId="26" fillId="0" borderId="0" applyFill="0" applyBorder="0">
      <alignment horizontal="right" vertical="center"/>
    </xf>
    <xf numFmtId="188" fontId="26" fillId="0" borderId="0" applyFill="0" applyBorder="0">
      <alignment horizontal="right" vertical="center"/>
    </xf>
    <xf numFmtId="207" fontId="26" fillId="0" borderId="0" applyFill="0" applyBorder="0">
      <alignment horizontal="right" vertical="center"/>
    </xf>
    <xf numFmtId="207" fontId="26" fillId="0" borderId="0" applyFill="0" applyBorder="0">
      <alignment horizontal="right" vertical="center"/>
    </xf>
    <xf numFmtId="191" fontId="26" fillId="0" borderId="0" applyFill="0" applyBorder="0">
      <alignment horizontal="right" vertical="center"/>
    </xf>
    <xf numFmtId="191" fontId="26" fillId="0" borderId="0" applyFill="0" applyBorder="0">
      <alignment horizontal="right" vertical="center"/>
    </xf>
    <xf numFmtId="191" fontId="26" fillId="0" borderId="0" applyFill="0" applyBorder="0">
      <alignment horizontal="right" vertical="center"/>
    </xf>
    <xf numFmtId="193" fontId="26" fillId="0" borderId="0" applyFill="0" applyBorder="0">
      <alignment horizontal="right" vertical="center"/>
    </xf>
    <xf numFmtId="192" fontId="26" fillId="0" borderId="0" applyFill="0" applyBorder="0">
      <alignment horizontal="right" vertical="center"/>
    </xf>
    <xf numFmtId="193" fontId="26" fillId="0" borderId="0" applyFill="0" applyBorder="0">
      <alignment horizontal="right" vertical="center"/>
    </xf>
    <xf numFmtId="194" fontId="26" fillId="0" borderId="0" applyFill="0" applyBorder="0">
      <alignment horizontal="right" vertical="center"/>
    </xf>
    <xf numFmtId="194" fontId="26" fillId="0" borderId="0" applyFill="0" applyBorder="0">
      <alignment horizontal="right" vertical="center"/>
    </xf>
    <xf numFmtId="194" fontId="26" fillId="0" borderId="0" applyFill="0" applyBorder="0">
      <alignment horizontal="right" vertical="center"/>
    </xf>
    <xf numFmtId="195" fontId="26" fillId="0" borderId="0" applyFill="0" applyBorder="0">
      <alignment horizontal="right" vertical="center"/>
    </xf>
    <xf numFmtId="195" fontId="26" fillId="0" borderId="0" applyFill="0" applyBorder="0">
      <alignment horizontal="right" vertical="center"/>
    </xf>
    <xf numFmtId="0" fontId="288" fillId="122" borderId="0" applyNumberFormat="0" applyBorder="0" applyAlignment="0"/>
    <xf numFmtId="0" fontId="242" fillId="115" borderId="0">
      <alignment horizontal="center"/>
    </xf>
    <xf numFmtId="0" fontId="242" fillId="115" borderId="0">
      <alignment horizontal="centerContinuous"/>
    </xf>
    <xf numFmtId="0" fontId="289" fillId="52" borderId="0">
      <alignment horizontal="left"/>
    </xf>
    <xf numFmtId="49" fontId="289" fillId="52" borderId="0">
      <alignment horizontal="center"/>
    </xf>
    <xf numFmtId="0" fontId="241" fillId="115" borderId="0">
      <alignment horizontal="left"/>
    </xf>
    <xf numFmtId="49" fontId="289" fillId="52" borderId="0">
      <alignment horizontal="left"/>
    </xf>
    <xf numFmtId="0" fontId="241" fillId="115" borderId="0">
      <alignment horizontal="centerContinuous"/>
    </xf>
    <xf numFmtId="0" fontId="241" fillId="115" borderId="0">
      <alignment horizontal="right"/>
    </xf>
    <xf numFmtId="49" fontId="269" fillId="52" borderId="0">
      <alignment horizontal="left"/>
    </xf>
    <xf numFmtId="0" fontId="242" fillId="115" borderId="0">
      <alignment horizontal="right"/>
    </xf>
    <xf numFmtId="0" fontId="244" fillId="114" borderId="0"/>
    <xf numFmtId="0" fontId="289" fillId="55" borderId="0">
      <alignment horizontal="center"/>
    </xf>
    <xf numFmtId="0" fontId="290" fillId="55" borderId="0">
      <alignment horizontal="center"/>
    </xf>
    <xf numFmtId="4" fontId="174" fillId="84" borderId="56" applyNumberFormat="0" applyProtection="0">
      <alignment vertical="center"/>
    </xf>
    <xf numFmtId="4" fontId="174" fillId="84" borderId="56" applyNumberFormat="0" applyProtection="0">
      <alignment vertical="center"/>
    </xf>
    <xf numFmtId="4" fontId="178" fillId="84" borderId="56" applyNumberFormat="0" applyProtection="0">
      <alignment vertical="center"/>
    </xf>
    <xf numFmtId="4" fontId="178" fillId="84" borderId="56" applyNumberFormat="0" applyProtection="0">
      <alignment vertical="center"/>
    </xf>
    <xf numFmtId="4" fontId="178" fillId="84" borderId="56" applyNumberFormat="0" applyProtection="0">
      <alignment vertical="center"/>
    </xf>
    <xf numFmtId="4" fontId="178" fillId="84" borderId="56" applyNumberFormat="0" applyProtection="0">
      <alignment vertical="center"/>
    </xf>
    <xf numFmtId="4" fontId="179" fillId="84" borderId="56" applyNumberFormat="0" applyProtection="0">
      <alignment horizontal="left" vertical="center"/>
    </xf>
    <xf numFmtId="4" fontId="179" fillId="84" borderId="56" applyNumberFormat="0" applyProtection="0">
      <alignment horizontal="left" vertical="center" indent="1"/>
    </xf>
    <xf numFmtId="4" fontId="179" fillId="84" borderId="56" applyNumberFormat="0" applyProtection="0">
      <alignment horizontal="left" vertical="center"/>
    </xf>
    <xf numFmtId="4" fontId="179" fillId="99" borderId="0" applyNumberFormat="0" applyProtection="0">
      <alignment horizontal="left" vertical="center" indent="1"/>
    </xf>
    <xf numFmtId="4" fontId="179" fillId="99" borderId="0" applyNumberFormat="0" applyProtection="0">
      <alignment horizontal="left" vertical="center" indent="1"/>
    </xf>
    <xf numFmtId="4" fontId="179" fillId="99" borderId="0" applyNumberFormat="0" applyProtection="0">
      <alignment horizontal="left" vertical="center" indent="1"/>
    </xf>
    <xf numFmtId="4" fontId="179" fillId="99" borderId="0" applyNumberFormat="0" applyProtection="0">
      <alignment horizontal="left" vertical="center" indent="1"/>
    </xf>
    <xf numFmtId="4" fontId="179" fillId="99" borderId="0" applyNumberFormat="0" applyProtection="0">
      <alignment horizontal="left" vertical="center" indent="1"/>
    </xf>
    <xf numFmtId="4" fontId="179" fillId="99" borderId="0" applyNumberFormat="0" applyProtection="0">
      <alignment horizontal="left" vertical="center" indent="1"/>
    </xf>
    <xf numFmtId="4" fontId="179" fillId="99" borderId="0" applyNumberFormat="0" applyProtection="0">
      <alignment horizontal="left" vertical="center" indent="1"/>
    </xf>
    <xf numFmtId="4" fontId="179" fillId="100" borderId="56" applyNumberFormat="0" applyProtection="0">
      <alignment horizontal="right" vertical="center"/>
    </xf>
    <xf numFmtId="4" fontId="179" fillId="100" borderId="56" applyNumberFormat="0" applyProtection="0">
      <alignment horizontal="right" vertical="center"/>
    </xf>
    <xf numFmtId="4" fontId="179" fillId="101" borderId="56" applyNumberFormat="0" applyProtection="0">
      <alignment horizontal="right" vertical="center"/>
    </xf>
    <xf numFmtId="4" fontId="179" fillId="101" borderId="56" applyNumberFormat="0" applyProtection="0">
      <alignment horizontal="right" vertical="center"/>
    </xf>
    <xf numFmtId="4" fontId="179" fillId="102" borderId="56" applyNumberFormat="0" applyProtection="0">
      <alignment horizontal="right" vertical="center"/>
    </xf>
    <xf numFmtId="4" fontId="179" fillId="102" borderId="56" applyNumberFormat="0" applyProtection="0">
      <alignment horizontal="right" vertical="center"/>
    </xf>
    <xf numFmtId="4" fontId="179" fillId="49" borderId="56" applyNumberFormat="0" applyProtection="0">
      <alignment horizontal="right" vertical="center"/>
    </xf>
    <xf numFmtId="4" fontId="179" fillId="49" borderId="56" applyNumberFormat="0" applyProtection="0">
      <alignment horizontal="right" vertical="center"/>
    </xf>
    <xf numFmtId="4" fontId="179" fillId="103" borderId="56" applyNumberFormat="0" applyProtection="0">
      <alignment horizontal="right" vertical="center"/>
    </xf>
    <xf numFmtId="4" fontId="179" fillId="103" borderId="56" applyNumberFormat="0" applyProtection="0">
      <alignment horizontal="right" vertical="center"/>
    </xf>
    <xf numFmtId="4" fontId="179" fillId="104" borderId="56" applyNumberFormat="0" applyProtection="0">
      <alignment horizontal="right" vertical="center"/>
    </xf>
    <xf numFmtId="4" fontId="179" fillId="104" borderId="56" applyNumberFormat="0" applyProtection="0">
      <alignment horizontal="right" vertical="center"/>
    </xf>
    <xf numFmtId="4" fontId="179" fillId="105" borderId="56" applyNumberFormat="0" applyProtection="0">
      <alignment horizontal="right" vertical="center"/>
    </xf>
    <xf numFmtId="4" fontId="179" fillId="105" borderId="56" applyNumberFormat="0" applyProtection="0">
      <alignment horizontal="right" vertical="center"/>
    </xf>
    <xf numFmtId="4" fontId="179" fillId="45" borderId="56" applyNumberFormat="0" applyProtection="0">
      <alignment horizontal="right" vertical="center"/>
    </xf>
    <xf numFmtId="4" fontId="179" fillId="45" borderId="56" applyNumberFormat="0" applyProtection="0">
      <alignment horizontal="right" vertical="center"/>
    </xf>
    <xf numFmtId="4" fontId="179" fillId="96" borderId="56" applyNumberFormat="0" applyProtection="0">
      <alignment horizontal="right" vertical="center"/>
    </xf>
    <xf numFmtId="4" fontId="179" fillId="96" borderId="56" applyNumberFormat="0" applyProtection="0">
      <alignment horizontal="right" vertical="center"/>
    </xf>
    <xf numFmtId="4" fontId="174" fillId="106" borderId="57" applyNumberFormat="0" applyProtection="0">
      <alignment horizontal="left" vertical="center" indent="1"/>
    </xf>
    <xf numFmtId="4" fontId="174" fillId="106" borderId="57" applyNumberFormat="0" applyProtection="0">
      <alignment horizontal="left" vertical="center" indent="1"/>
    </xf>
    <xf numFmtId="4" fontId="174" fillId="106" borderId="57" applyNumberFormat="0" applyProtection="0">
      <alignment horizontal="left" vertical="center" indent="1"/>
    </xf>
    <xf numFmtId="4" fontId="174" fillId="106" borderId="57" applyNumberFormat="0" applyProtection="0">
      <alignment horizontal="left" vertical="center" indent="1"/>
    </xf>
    <xf numFmtId="4" fontId="174" fillId="106" borderId="57" applyNumberFormat="0" applyProtection="0">
      <alignment horizontal="left" vertical="center" indent="1"/>
    </xf>
    <xf numFmtId="4" fontId="174" fillId="106" borderId="57" applyNumberFormat="0" applyProtection="0">
      <alignment horizontal="left" vertical="center" indent="1"/>
    </xf>
    <xf numFmtId="4" fontId="174" fillId="106" borderId="57" applyNumberFormat="0" applyProtection="0">
      <alignment horizontal="left" vertical="center" indent="1"/>
    </xf>
    <xf numFmtId="4" fontId="174" fillId="98" borderId="0" applyNumberFormat="0" applyProtection="0">
      <alignment horizontal="left" vertical="center"/>
    </xf>
    <xf numFmtId="4" fontId="174" fillId="98" borderId="0" applyNumberFormat="0" applyProtection="0">
      <alignment horizontal="left" vertical="center" indent="1"/>
    </xf>
    <xf numFmtId="4" fontId="174" fillId="98" borderId="0" applyNumberFormat="0" applyProtection="0">
      <alignment horizontal="left" vertical="center"/>
    </xf>
    <xf numFmtId="4" fontId="174" fillId="99" borderId="0" applyNumberFormat="0" applyProtection="0">
      <alignment horizontal="left" vertical="center"/>
    </xf>
    <xf numFmtId="4" fontId="174" fillId="99" borderId="0" applyNumberFormat="0" applyProtection="0">
      <alignment horizontal="left" vertical="center" indent="1"/>
    </xf>
    <xf numFmtId="4" fontId="174" fillId="99" borderId="0" applyNumberFormat="0" applyProtection="0">
      <alignment horizontal="left" vertical="center"/>
    </xf>
    <xf numFmtId="4" fontId="179" fillId="98" borderId="56" applyNumberFormat="0" applyProtection="0">
      <alignment horizontal="right" vertical="center"/>
    </xf>
    <xf numFmtId="4" fontId="179" fillId="98" borderId="56" applyNumberFormat="0" applyProtection="0">
      <alignment horizontal="right" vertical="center"/>
    </xf>
    <xf numFmtId="4" fontId="29" fillId="98" borderId="0" applyNumberFormat="0" applyProtection="0">
      <alignment horizontal="left" vertical="center"/>
    </xf>
    <xf numFmtId="4" fontId="29" fillId="98" borderId="0" applyNumberFormat="0" applyProtection="0">
      <alignment horizontal="left" vertical="center" indent="1"/>
    </xf>
    <xf numFmtId="4" fontId="29" fillId="98" borderId="0" applyNumberFormat="0" applyProtection="0">
      <alignment horizontal="left" vertical="center"/>
    </xf>
    <xf numFmtId="4" fontId="29" fillId="99" borderId="0" applyNumberFormat="0" applyProtection="0">
      <alignment horizontal="left" vertical="center"/>
    </xf>
    <xf numFmtId="4" fontId="29" fillId="99" borderId="0" applyNumberFormat="0" applyProtection="0">
      <alignment horizontal="left" vertical="center" indent="1"/>
    </xf>
    <xf numFmtId="4" fontId="29" fillId="99" borderId="0" applyNumberFormat="0" applyProtection="0">
      <alignment horizontal="left" vertical="center"/>
    </xf>
    <xf numFmtId="4" fontId="179" fillId="107" borderId="56" applyNumberFormat="0" applyProtection="0">
      <alignment vertical="center"/>
    </xf>
    <xf numFmtId="4" fontId="179" fillId="107" borderId="56" applyNumberFormat="0" applyProtection="0">
      <alignment vertical="center"/>
    </xf>
    <xf numFmtId="4" fontId="180" fillId="107" borderId="56" applyNumberFormat="0" applyProtection="0">
      <alignment vertical="center"/>
    </xf>
    <xf numFmtId="4" fontId="180" fillId="107" borderId="56" applyNumberFormat="0" applyProtection="0">
      <alignment vertical="center"/>
    </xf>
    <xf numFmtId="4" fontId="180" fillId="107" borderId="56" applyNumberFormat="0" applyProtection="0">
      <alignment vertical="center"/>
    </xf>
    <xf numFmtId="4" fontId="180" fillId="107" borderId="56" applyNumberFormat="0" applyProtection="0">
      <alignment vertical="center"/>
    </xf>
    <xf numFmtId="4" fontId="174" fillId="98" borderId="58" applyNumberFormat="0" applyProtection="0">
      <alignment horizontal="left" vertical="center"/>
    </xf>
    <xf numFmtId="4" fontId="174" fillId="98" borderId="58" applyNumberFormat="0" applyProtection="0">
      <alignment horizontal="left" vertical="center" indent="1"/>
    </xf>
    <xf numFmtId="4" fontId="174" fillId="98" borderId="58" applyNumberFormat="0" applyProtection="0">
      <alignment horizontal="left" vertical="center"/>
    </xf>
    <xf numFmtId="4" fontId="179" fillId="107" borderId="56" applyNumberFormat="0" applyProtection="0">
      <alignment horizontal="right" vertical="center"/>
    </xf>
    <xf numFmtId="4" fontId="179" fillId="107" borderId="56" applyNumberFormat="0" applyProtection="0">
      <alignment horizontal="right" vertical="center"/>
    </xf>
    <xf numFmtId="4" fontId="179" fillId="107" borderId="56" applyNumberFormat="0" applyProtection="0">
      <alignment horizontal="right" vertical="center"/>
    </xf>
    <xf numFmtId="4" fontId="179" fillId="107" borderId="56" applyNumberFormat="0" applyProtection="0">
      <alignment horizontal="right" vertical="center"/>
    </xf>
    <xf numFmtId="4" fontId="179" fillId="107" borderId="56" applyNumberFormat="0" applyProtection="0">
      <alignment horizontal="right" vertical="center"/>
    </xf>
    <xf numFmtId="4" fontId="179" fillId="107" borderId="56" applyNumberFormat="0" applyProtection="0">
      <alignment horizontal="right" vertical="center"/>
    </xf>
    <xf numFmtId="4" fontId="179" fillId="107" borderId="56" applyNumberFormat="0" applyProtection="0">
      <alignment horizontal="right" vertical="center"/>
    </xf>
    <xf numFmtId="4" fontId="180" fillId="107" borderId="56" applyNumberFormat="0" applyProtection="0">
      <alignment horizontal="right" vertical="center"/>
    </xf>
    <xf numFmtId="4" fontId="180" fillId="107" borderId="56" applyNumberFormat="0" applyProtection="0">
      <alignment horizontal="right" vertical="center"/>
    </xf>
    <xf numFmtId="4" fontId="180" fillId="107" borderId="56" applyNumberFormat="0" applyProtection="0">
      <alignment horizontal="right" vertical="center"/>
    </xf>
    <xf numFmtId="4" fontId="180" fillId="107" borderId="56" applyNumberFormat="0" applyProtection="0">
      <alignment horizontal="right" vertical="center"/>
    </xf>
    <xf numFmtId="4" fontId="174" fillId="98" borderId="56" applyNumberFormat="0" applyProtection="0">
      <alignment horizontal="left" vertical="center" indent="1"/>
    </xf>
    <xf numFmtId="4" fontId="174" fillId="98" borderId="56" applyNumberFormat="0" applyProtection="0">
      <alignment horizontal="left" vertical="center" indent="1"/>
    </xf>
    <xf numFmtId="4" fontId="174" fillId="98" borderId="56" applyNumberFormat="0" applyProtection="0">
      <alignment horizontal="left" vertical="center" indent="1"/>
    </xf>
    <xf numFmtId="4" fontId="174" fillId="98" borderId="56" applyNumberFormat="0" applyProtection="0">
      <alignment horizontal="left" vertical="center" indent="1"/>
    </xf>
    <xf numFmtId="4" fontId="174" fillId="98" borderId="56" applyNumberFormat="0" applyProtection="0">
      <alignment horizontal="left" vertical="center" indent="1"/>
    </xf>
    <xf numFmtId="4" fontId="174" fillId="98" borderId="56" applyNumberFormat="0" applyProtection="0">
      <alignment horizontal="left" vertical="center" indent="1"/>
    </xf>
    <xf numFmtId="4" fontId="174" fillId="98" borderId="56" applyNumberFormat="0" applyProtection="0">
      <alignment horizontal="left" vertical="center" indent="1"/>
    </xf>
    <xf numFmtId="4" fontId="181" fillId="108" borderId="58" applyNumberFormat="0" applyProtection="0">
      <alignment horizontal="left" vertical="center" indent="1"/>
    </xf>
    <xf numFmtId="4" fontId="181" fillId="108" borderId="58" applyNumberFormat="0" applyProtection="0">
      <alignment horizontal="left" vertical="center" indent="1"/>
    </xf>
    <xf numFmtId="4" fontId="181" fillId="108" borderId="58" applyNumberFormat="0" applyProtection="0">
      <alignment horizontal="left" vertical="center" indent="1"/>
    </xf>
    <xf numFmtId="4" fontId="181" fillId="108" borderId="58" applyNumberFormat="0" applyProtection="0">
      <alignment horizontal="left" vertical="center" indent="1"/>
    </xf>
    <xf numFmtId="4" fontId="181" fillId="108" borderId="58" applyNumberFormat="0" applyProtection="0">
      <alignment horizontal="left" vertical="center" indent="1"/>
    </xf>
    <xf numFmtId="4" fontId="181" fillId="108" borderId="58" applyNumberFormat="0" applyProtection="0">
      <alignment horizontal="left" vertical="center" indent="1"/>
    </xf>
    <xf numFmtId="4" fontId="181" fillId="108" borderId="58" applyNumberFormat="0" applyProtection="0">
      <alignment horizontal="left" vertical="center" indent="1"/>
    </xf>
    <xf numFmtId="4" fontId="182" fillId="107" borderId="56" applyNumberFormat="0" applyProtection="0">
      <alignment horizontal="right" vertical="center"/>
    </xf>
    <xf numFmtId="4" fontId="182" fillId="107" borderId="56" applyNumberFormat="0" applyProtection="0">
      <alignment horizontal="right" vertical="center"/>
    </xf>
    <xf numFmtId="4" fontId="182" fillId="107" borderId="56" applyNumberFormat="0" applyProtection="0">
      <alignment horizontal="right" vertical="center"/>
    </xf>
    <xf numFmtId="4" fontId="182" fillId="107" borderId="56" applyNumberFormat="0" applyProtection="0">
      <alignment horizontal="right" vertical="center"/>
    </xf>
    <xf numFmtId="0" fontId="291" fillId="0" borderId="0" applyFill="0" applyBorder="0" applyAlignment="0"/>
    <xf numFmtId="0" fontId="291" fillId="0" borderId="0" applyFill="0" applyBorder="0" applyAlignment="0"/>
    <xf numFmtId="0" fontId="291" fillId="0" borderId="0" applyFill="0" applyBorder="0" applyAlignment="0"/>
    <xf numFmtId="0" fontId="291" fillId="0" borderId="0" applyFill="0" applyBorder="0" applyAlignment="0"/>
    <xf numFmtId="0" fontId="291" fillId="0" borderId="0" applyFill="0" applyBorder="0" applyAlignment="0"/>
    <xf numFmtId="0" fontId="185" fillId="0" borderId="0" applyFill="0" applyBorder="0" applyAlignment="0"/>
    <xf numFmtId="0" fontId="185" fillId="0" borderId="0" applyFill="0" applyBorder="0" applyAlignment="0"/>
    <xf numFmtId="0" fontId="185" fillId="0" borderId="0" applyFill="0" applyBorder="0" applyAlignment="0"/>
    <xf numFmtId="0" fontId="185" fillId="0" borderId="0" applyFill="0" applyBorder="0" applyAlignment="0"/>
    <xf numFmtId="0" fontId="185" fillId="0" borderId="0" applyFill="0" applyBorder="0" applyAlignment="0"/>
    <xf numFmtId="285" fontId="6" fillId="47" borderId="15">
      <alignment horizontal="center"/>
    </xf>
    <xf numFmtId="3" fontId="6" fillId="47" borderId="15" applyFont="0">
      <alignment horizontal="right"/>
    </xf>
    <xf numFmtId="172" fontId="6" fillId="47" borderId="15" applyFont="0">
      <alignment horizontal="right"/>
    </xf>
    <xf numFmtId="165" fontId="6" fillId="47" borderId="15" applyFont="0">
      <alignment horizontal="right"/>
    </xf>
    <xf numFmtId="10" fontId="6" fillId="47" borderId="15" applyFont="0">
      <alignment horizontal="right"/>
    </xf>
    <xf numFmtId="9" fontId="6" fillId="47" borderId="15" applyFont="0">
      <alignment horizontal="right"/>
    </xf>
    <xf numFmtId="286" fontId="6" fillId="47" borderId="15" applyFont="0">
      <alignment horizontal="center" wrapText="1"/>
    </xf>
    <xf numFmtId="0" fontId="6" fillId="98" borderId="0" applyNumberFormat="0" applyBorder="0" applyProtection="0">
      <alignment horizontal="center"/>
    </xf>
    <xf numFmtId="0" fontId="230" fillId="114" borderId="0"/>
    <xf numFmtId="0" fontId="6" fillId="0" borderId="0">
      <alignment horizontal="left" wrapText="1"/>
    </xf>
    <xf numFmtId="0" fontId="29" fillId="0" borderId="0">
      <alignment vertical="top"/>
    </xf>
    <xf numFmtId="0" fontId="29" fillId="0" borderId="0">
      <alignment vertical="top"/>
    </xf>
    <xf numFmtId="166" fontId="29" fillId="0" borderId="0"/>
    <xf numFmtId="0" fontId="45" fillId="46" borderId="23" applyFont="0" applyBorder="0"/>
    <xf numFmtId="0" fontId="45" fillId="46" borderId="23" applyFont="0" applyBorder="0"/>
    <xf numFmtId="0" fontId="45" fillId="46" borderId="23" applyFont="0" applyBorder="0"/>
    <xf numFmtId="0" fontId="45" fillId="46" borderId="23" applyFont="0" applyBorder="0"/>
    <xf numFmtId="0" fontId="45" fillId="46" borderId="23" applyFont="0" applyBorder="0"/>
    <xf numFmtId="0" fontId="185" fillId="0" borderId="0"/>
    <xf numFmtId="15" fontId="6" fillId="0" borderId="0"/>
    <xf numFmtId="15" fontId="6" fillId="0" borderId="0"/>
    <xf numFmtId="15" fontId="6" fillId="0" borderId="0"/>
    <xf numFmtId="15" fontId="6" fillId="0" borderId="0"/>
    <xf numFmtId="15" fontId="6" fillId="0" borderId="0"/>
    <xf numFmtId="15" fontId="6" fillId="0" borderId="0"/>
    <xf numFmtId="15" fontId="6" fillId="0" borderId="0"/>
    <xf numFmtId="10" fontId="6" fillId="0" borderId="0"/>
    <xf numFmtId="10" fontId="6" fillId="0" borderId="0"/>
    <xf numFmtId="10" fontId="6" fillId="0" borderId="0"/>
    <xf numFmtId="10" fontId="6" fillId="0" borderId="0"/>
    <xf numFmtId="10" fontId="6" fillId="0" borderId="0"/>
    <xf numFmtId="10" fontId="6" fillId="0" borderId="0"/>
    <xf numFmtId="10" fontId="6" fillId="0" borderId="0"/>
    <xf numFmtId="0" fontId="292" fillId="0" borderId="0">
      <alignment horizontal="left"/>
    </xf>
    <xf numFmtId="0" fontId="244" fillId="0" borderId="0">
      <alignment horizontal="left" indent="1"/>
    </xf>
    <xf numFmtId="1" fontId="6" fillId="123" borderId="15" applyFont="0">
      <alignment horizontal="right"/>
    </xf>
    <xf numFmtId="174" fontId="6" fillId="123" borderId="15" applyFont="0"/>
    <xf numFmtId="9" fontId="6" fillId="123" borderId="15" applyFont="0">
      <alignment horizontal="right"/>
    </xf>
    <xf numFmtId="287" fontId="6" fillId="123" borderId="15" applyFont="0">
      <alignment horizontal="right"/>
    </xf>
    <xf numFmtId="10" fontId="6" fillId="123" borderId="15" applyFont="0">
      <alignment horizontal="right"/>
    </xf>
    <xf numFmtId="0" fontId="6" fillId="123" borderId="15" applyFont="0">
      <alignment horizontal="center" wrapText="1"/>
    </xf>
    <xf numFmtId="49" fontId="6" fillId="123" borderId="15" applyFont="0"/>
    <xf numFmtId="174" fontId="6" fillId="124" borderId="15" applyFont="0"/>
    <xf numFmtId="9" fontId="6" fillId="124" borderId="15" applyFont="0">
      <alignment horizontal="right"/>
    </xf>
    <xf numFmtId="174" fontId="6" fillId="101" borderId="15" applyFont="0">
      <alignment horizontal="right"/>
    </xf>
    <xf numFmtId="1" fontId="6" fillId="101" borderId="15" applyFont="0">
      <alignment horizontal="right"/>
    </xf>
    <xf numFmtId="174" fontId="6" fillId="101" borderId="15" applyFont="0"/>
    <xf numFmtId="165" fontId="6" fillId="101" borderId="15" applyFont="0"/>
    <xf numFmtId="10" fontId="6" fillId="101" borderId="15" applyFont="0">
      <alignment horizontal="right"/>
    </xf>
    <xf numFmtId="9" fontId="6" fillId="101" borderId="15" applyFont="0">
      <alignment horizontal="right"/>
    </xf>
    <xf numFmtId="287" fontId="6" fillId="101" borderId="15" applyFont="0">
      <alignment horizontal="right"/>
    </xf>
    <xf numFmtId="10" fontId="6" fillId="101" borderId="78" applyFont="0">
      <alignment horizontal="right"/>
    </xf>
    <xf numFmtId="0" fontId="6" fillId="101" borderId="15" applyFont="0">
      <alignment horizontal="center" wrapText="1"/>
      <protection locked="0"/>
    </xf>
    <xf numFmtId="49" fontId="6" fillId="101" borderId="15" applyFont="0"/>
    <xf numFmtId="0" fontId="293" fillId="119" borderId="0" applyNumberFormat="0" applyBorder="0" applyAlignment="0"/>
    <xf numFmtId="49" fontId="230" fillId="0" borderId="0"/>
    <xf numFmtId="0" fontId="192" fillId="0" borderId="24" applyBorder="0" applyProtection="0">
      <alignment horizontal="right" vertical="center"/>
    </xf>
    <xf numFmtId="0" fontId="193" fillId="85" borderId="24" applyBorder="0" applyProtection="0">
      <alignment horizontal="centerContinuous" vertical="center"/>
    </xf>
    <xf numFmtId="0" fontId="31" fillId="0" borderId="0" applyBorder="0" applyProtection="0">
      <alignment horizontal="left"/>
    </xf>
    <xf numFmtId="0" fontId="29" fillId="0" borderId="0" applyFill="0" applyBorder="0" applyAlignment="0"/>
    <xf numFmtId="288" fontId="6" fillId="0" borderId="0" applyFill="0" applyBorder="0" applyAlignment="0"/>
    <xf numFmtId="0" fontId="195" fillId="0" borderId="0">
      <alignment horizontal="left"/>
    </xf>
    <xf numFmtId="289" fontId="235" fillId="0" borderId="0"/>
    <xf numFmtId="0" fontId="294" fillId="0" borderId="0">
      <alignment horizontal="center"/>
    </xf>
    <xf numFmtId="0" fontId="257" fillId="0" borderId="0">
      <alignment horizontal="center"/>
    </xf>
    <xf numFmtId="0" fontId="295" fillId="125" borderId="0">
      <alignment horizontal="centerContinuous"/>
    </xf>
    <xf numFmtId="0" fontId="296" fillId="62" borderId="0" applyNumberFormat="0" applyBorder="0" applyAlignment="0">
      <alignment horizontal="center"/>
    </xf>
    <xf numFmtId="0" fontId="199" fillId="0" borderId="0" applyFill="0" applyBorder="0">
      <alignment horizontal="left" vertical="center"/>
      <protection locked="0"/>
    </xf>
    <xf numFmtId="0" fontId="199" fillId="0" borderId="0" applyFill="0" applyBorder="0">
      <alignment horizontal="left" vertical="center"/>
      <protection locked="0"/>
    </xf>
    <xf numFmtId="0" fontId="199" fillId="0" borderId="0" applyFill="0" applyBorder="0">
      <alignment horizontal="left" vertical="center"/>
      <protection locked="0"/>
    </xf>
    <xf numFmtId="0" fontId="199" fillId="0" borderId="0" applyFill="0" applyBorder="0">
      <alignment horizontal="left" vertical="center"/>
      <protection locked="0"/>
    </xf>
    <xf numFmtId="0" fontId="199" fillId="0" borderId="0" applyFill="0" applyBorder="0">
      <alignment horizontal="left" vertical="center"/>
      <protection locked="0"/>
    </xf>
    <xf numFmtId="0" fontId="199" fillId="0" borderId="0" applyFill="0" applyBorder="0">
      <alignment horizontal="left" vertical="center"/>
      <protection locked="0"/>
    </xf>
    <xf numFmtId="0" fontId="200" fillId="0" borderId="0" applyFill="0" applyBorder="0">
      <alignment horizontal="left" vertical="center"/>
      <protection locked="0"/>
    </xf>
    <xf numFmtId="0" fontId="200" fillId="0" borderId="0" applyFill="0" applyBorder="0">
      <alignment horizontal="left" vertical="center"/>
      <protection locked="0"/>
    </xf>
    <xf numFmtId="0" fontId="200" fillId="0" borderId="0" applyFill="0" applyBorder="0">
      <alignment horizontal="left" vertical="center"/>
      <protection locked="0"/>
    </xf>
    <xf numFmtId="0" fontId="200" fillId="0" borderId="0" applyFill="0" applyBorder="0">
      <alignment horizontal="left" vertical="center"/>
      <protection locked="0"/>
    </xf>
    <xf numFmtId="0" fontId="200" fillId="0" borderId="0" applyFill="0" applyBorder="0">
      <alignment horizontal="left" vertical="center"/>
      <protection locked="0"/>
    </xf>
    <xf numFmtId="0" fontId="200" fillId="0" borderId="0" applyFill="0" applyBorder="0">
      <alignment horizontal="left" vertical="center"/>
      <protection locked="0"/>
    </xf>
    <xf numFmtId="0" fontId="123" fillId="0" borderId="0" applyFill="0" applyBorder="0">
      <alignment horizontal="left" vertical="center"/>
      <protection locked="0"/>
    </xf>
    <xf numFmtId="0" fontId="123" fillId="0" borderId="0" applyFill="0" applyBorder="0">
      <alignment horizontal="left" vertical="center"/>
      <protection locked="0"/>
    </xf>
    <xf numFmtId="0" fontId="123" fillId="0" borderId="0" applyFill="0" applyBorder="0">
      <alignment horizontal="left" vertical="center"/>
      <protection locked="0"/>
    </xf>
    <xf numFmtId="0" fontId="123" fillId="0" borderId="0" applyFill="0" applyBorder="0">
      <alignment horizontal="left" vertical="center"/>
      <protection locked="0"/>
    </xf>
    <xf numFmtId="0" fontId="123" fillId="0" borderId="0" applyFill="0" applyBorder="0">
      <alignment horizontal="left" vertical="center"/>
      <protection locked="0"/>
    </xf>
    <xf numFmtId="0" fontId="123" fillId="0" borderId="0" applyFill="0" applyBorder="0">
      <alignment horizontal="left" vertical="center"/>
      <protection locked="0"/>
    </xf>
    <xf numFmtId="0" fontId="123" fillId="0" borderId="0" applyFill="0" applyBorder="0">
      <alignment horizontal="left" vertical="center"/>
      <protection locked="0"/>
    </xf>
    <xf numFmtId="0" fontId="123" fillId="0" borderId="0" applyFill="0" applyBorder="0">
      <alignment horizontal="left" vertical="center"/>
      <protection locked="0"/>
    </xf>
    <xf numFmtId="0" fontId="123" fillId="0" borderId="0" applyFill="0" applyBorder="0">
      <alignment horizontal="left" vertical="center"/>
      <protection locked="0"/>
    </xf>
    <xf numFmtId="0" fontId="123" fillId="0" borderId="0" applyFill="0" applyBorder="0">
      <alignment horizontal="left" vertical="center"/>
      <protection locked="0"/>
    </xf>
    <xf numFmtId="0" fontId="201" fillId="0" borderId="0" applyFill="0" applyBorder="0">
      <alignment horizontal="left" vertical="center"/>
      <protection locked="0"/>
    </xf>
    <xf numFmtId="0" fontId="201" fillId="0" borderId="0" applyFill="0" applyBorder="0">
      <alignment horizontal="left" vertical="center"/>
      <protection locked="0"/>
    </xf>
    <xf numFmtId="0" fontId="201" fillId="0" borderId="0" applyFill="0" applyBorder="0">
      <alignment horizontal="left" vertical="center"/>
      <protection locked="0"/>
    </xf>
    <xf numFmtId="0" fontId="201" fillId="0" borderId="0" applyFill="0" applyBorder="0">
      <alignment horizontal="left" vertical="center"/>
      <protection locked="0"/>
    </xf>
    <xf numFmtId="0" fontId="201" fillId="0" borderId="0" applyFill="0" applyBorder="0">
      <alignment horizontal="left" vertical="center"/>
      <protection locked="0"/>
    </xf>
    <xf numFmtId="0" fontId="201" fillId="0" borderId="0" applyFill="0" applyBorder="0">
      <alignment horizontal="left" vertical="center"/>
      <protection locked="0"/>
    </xf>
    <xf numFmtId="0" fontId="25" fillId="92" borderId="0" applyBorder="0"/>
    <xf numFmtId="0" fontId="248" fillId="0" borderId="0"/>
    <xf numFmtId="0" fontId="32" fillId="0" borderId="79" applyNumberFormat="0" applyFill="0" applyAlignment="0" applyProtection="0"/>
    <xf numFmtId="0" fontId="32" fillId="0" borderId="79" applyNumberFormat="0" applyFill="0" applyAlignment="0" applyProtection="0"/>
    <xf numFmtId="0" fontId="32" fillId="0" borderId="79" applyNumberFormat="0" applyFill="0" applyAlignment="0" applyProtection="0"/>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32" fillId="0" borderId="79" applyNumberFormat="0" applyFill="0" applyAlignment="0" applyProtection="0"/>
    <xf numFmtId="0" fontId="32" fillId="0" borderId="79" applyNumberFormat="0" applyFill="0" applyAlignment="0" applyProtection="0"/>
    <xf numFmtId="0" fontId="32" fillId="0" borderId="79" applyNumberFormat="0" applyFill="0" applyAlignment="0" applyProtection="0"/>
    <xf numFmtId="0" fontId="32" fillId="0" borderId="79" applyNumberFormat="0" applyFill="0" applyAlignment="0" applyProtection="0"/>
    <xf numFmtId="0" fontId="32" fillId="0" borderId="79" applyNumberFormat="0" applyFill="0" applyAlignment="0" applyProtection="0"/>
    <xf numFmtId="0" fontId="32" fillId="0" borderId="79" applyNumberFormat="0" applyFill="0" applyAlignment="0" applyProtection="0"/>
    <xf numFmtId="0" fontId="297" fillId="0" borderId="0" applyNumberFormat="0" applyFill="0" applyBorder="0" applyAlignment="0" applyProtection="0">
      <alignment horizontal="left"/>
    </xf>
    <xf numFmtId="0" fontId="298" fillId="0" borderId="0" applyNumberFormat="0" applyFill="0" applyBorder="0" applyAlignment="0" applyProtection="0">
      <alignment horizontal="left"/>
    </xf>
    <xf numFmtId="0" fontId="299" fillId="0" borderId="0" applyNumberFormat="0" applyFill="0" applyBorder="0" applyAlignment="0" applyProtection="0">
      <alignment horizontal="left"/>
    </xf>
    <xf numFmtId="0" fontId="300" fillId="0" borderId="0" applyNumberFormat="0" applyFill="0" applyBorder="0" applyAlignment="0" applyProtection="0">
      <alignment horizontal="left"/>
    </xf>
    <xf numFmtId="0" fontId="301" fillId="0" borderId="0" applyNumberFormat="0" applyFill="0" applyBorder="0" applyAlignment="0" applyProtection="0">
      <alignment horizontal="left"/>
    </xf>
    <xf numFmtId="0" fontId="300" fillId="0" borderId="65" applyNumberFormat="0" applyFill="0" applyBorder="0" applyAlignment="0" applyProtection="0">
      <alignment horizontal="left"/>
    </xf>
    <xf numFmtId="0" fontId="301" fillId="0" borderId="65" applyNumberFormat="0" applyFill="0" applyBorder="0" applyAlignment="0" applyProtection="0">
      <alignment horizontal="left"/>
    </xf>
    <xf numFmtId="0" fontId="302" fillId="0" borderId="0">
      <alignment horizontal="left"/>
    </xf>
    <xf numFmtId="0" fontId="230" fillId="0" borderId="0" applyNumberFormat="0" applyFill="0" applyBorder="0" applyAlignment="0" applyProtection="0">
      <alignment horizontal="left"/>
    </xf>
    <xf numFmtId="0" fontId="303" fillId="46" borderId="0" applyNumberFormat="0" applyFont="0" applyBorder="0" applyAlignment="0" applyProtection="0">
      <alignment horizontal="left"/>
    </xf>
    <xf numFmtId="0" fontId="6" fillId="98" borderId="0" applyNumberFormat="0" applyFont="0" applyBorder="0" applyAlignment="0" applyProtection="0"/>
    <xf numFmtId="208" fontId="186" fillId="0" borderId="61" applyNumberFormat="0" applyBorder="0" applyAlignment="0">
      <alignment horizontal="left"/>
      <protection locked="0"/>
    </xf>
    <xf numFmtId="208" fontId="186" fillId="0" borderId="61" applyNumberFormat="0" applyBorder="0" applyAlignment="0">
      <alignment horizontal="left"/>
      <protection locked="0"/>
    </xf>
    <xf numFmtId="208" fontId="186" fillId="0" borderId="61" applyNumberFormat="0" applyBorder="0" applyAlignment="0">
      <alignment horizontal="left"/>
      <protection locked="0"/>
    </xf>
    <xf numFmtId="208" fontId="186" fillId="0" borderId="61" applyNumberFormat="0" applyBorder="0" applyAlignment="0">
      <alignment horizontal="left"/>
      <protection locked="0"/>
    </xf>
    <xf numFmtId="208" fontId="186" fillId="0" borderId="61" applyNumberFormat="0" applyBorder="0" applyAlignment="0">
      <alignment horizontal="left"/>
      <protection locked="0"/>
    </xf>
    <xf numFmtId="0" fontId="6" fillId="0" borderId="17" applyNumberFormat="0" applyFont="0" applyFill="0" applyAlignment="0" applyProtection="0"/>
    <xf numFmtId="0" fontId="202" fillId="0" borderId="67">
      <alignment horizontal="center"/>
    </xf>
    <xf numFmtId="0" fontId="304" fillId="0" borderId="67">
      <alignment horizontal="center"/>
    </xf>
    <xf numFmtId="0" fontId="304" fillId="0" borderId="67">
      <alignment horizontal="center"/>
    </xf>
    <xf numFmtId="0" fontId="305" fillId="52" borderId="0">
      <alignment horizontal="center"/>
    </xf>
    <xf numFmtId="0" fontId="90" fillId="0" borderId="0"/>
    <xf numFmtId="262" fontId="90" fillId="0" borderId="0"/>
    <xf numFmtId="39" fontId="204" fillId="0" borderId="0" applyFont="0" applyFill="0" applyBorder="0" applyAlignment="0" applyProtection="0"/>
    <xf numFmtId="0" fontId="6" fillId="126" borderId="0" applyNumberFormat="0" applyBorder="0" applyAlignment="0"/>
    <xf numFmtId="0" fontId="45" fillId="46" borderId="0">
      <alignment horizontal="center"/>
    </xf>
    <xf numFmtId="1" fontId="271" fillId="0" borderId="0" applyFill="0" applyBorder="0" applyAlignment="0" applyProtection="0"/>
    <xf numFmtId="1" fontId="271" fillId="0" borderId="0" applyFill="0" applyBorder="0" applyAlignment="0" applyProtection="0"/>
    <xf numFmtId="1" fontId="271" fillId="0" borderId="0" applyFill="0" applyBorder="0" applyAlignment="0" applyProtection="0"/>
    <xf numFmtId="43" fontId="6" fillId="0" borderId="0" applyFont="0" applyFill="0" applyBorder="0" applyAlignment="0" applyProtection="0"/>
    <xf numFmtId="0" fontId="306" fillId="0" borderId="0"/>
    <xf numFmtId="267" fontId="6" fillId="0" borderId="0" applyFont="0" applyFill="0" applyBorder="0" applyAlignment="0" applyProtection="0"/>
    <xf numFmtId="0" fontId="307" fillId="0" borderId="0"/>
    <xf numFmtId="0" fontId="6" fillId="0" borderId="0"/>
    <xf numFmtId="0" fontId="39" fillId="0" borderId="20"/>
    <xf numFmtId="10" fontId="40" fillId="46" borderId="20" applyBorder="0">
      <alignment vertical="center"/>
    </xf>
    <xf numFmtId="10" fontId="40" fillId="46" borderId="20" applyBorder="0">
      <alignment vertical="center"/>
    </xf>
    <xf numFmtId="10" fontId="41" fillId="0" borderId="20" applyBorder="0">
      <alignment vertical="center"/>
    </xf>
    <xf numFmtId="0" fontId="39" fillId="0" borderId="20"/>
    <xf numFmtId="10" fontId="40" fillId="46" borderId="20" applyBorder="0">
      <alignment vertical="center"/>
    </xf>
    <xf numFmtId="10" fontId="40" fillId="46" borderId="20" applyBorder="0">
      <alignment vertical="center"/>
    </xf>
    <xf numFmtId="10" fontId="41" fillId="0" borderId="20" applyBorder="0">
      <alignment vertical="center"/>
    </xf>
    <xf numFmtId="0" fontId="39" fillId="0" borderId="20"/>
    <xf numFmtId="10" fontId="40" fillId="46" borderId="20" applyBorder="0">
      <alignment vertical="center"/>
    </xf>
    <xf numFmtId="10" fontId="40" fillId="46" borderId="20" applyBorder="0">
      <alignment vertical="center"/>
    </xf>
    <xf numFmtId="10" fontId="41" fillId="0" borderId="20" applyBorder="0">
      <alignment vertical="center"/>
    </xf>
    <xf numFmtId="0" fontId="39" fillId="0" borderId="20"/>
    <xf numFmtId="10" fontId="40" fillId="46" borderId="20" applyBorder="0">
      <alignment vertical="center"/>
    </xf>
    <xf numFmtId="10" fontId="40" fillId="46" borderId="20" applyBorder="0">
      <alignment vertical="center"/>
    </xf>
    <xf numFmtId="10" fontId="41" fillId="0" borderId="20" applyBorder="0">
      <alignment vertical="center"/>
    </xf>
    <xf numFmtId="0" fontId="26" fillId="0" borderId="65" applyNumberFormat="0" applyFont="0" applyFill="0" applyAlignment="0" applyProtection="0">
      <alignment vertical="top"/>
    </xf>
    <xf numFmtId="0" fontId="26" fillId="0" borderId="65" applyNumberFormat="0" applyFont="0" applyFill="0" applyAlignment="0" applyProtection="0">
      <alignment vertical="top"/>
    </xf>
    <xf numFmtId="0" fontId="6" fillId="0" borderId="0" applyProtection="0"/>
    <xf numFmtId="43" fontId="82" fillId="0" borderId="0" applyFont="0" applyFill="0" applyBorder="0" applyAlignment="0" applyProtection="0"/>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43" fontId="1" fillId="0" borderId="0" applyFont="0" applyFill="0" applyBorder="0" applyAlignment="0" applyProtection="0"/>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0" fontId="300" fillId="0" borderId="25" applyNumberFormat="0" applyFill="0" applyBorder="0" applyAlignment="0" applyProtection="0">
      <alignment horizontal="left"/>
    </xf>
    <xf numFmtId="0" fontId="301" fillId="0" borderId="25" applyNumberFormat="0" applyFill="0" applyBorder="0" applyAlignment="0" applyProtection="0">
      <alignment horizontal="left"/>
    </xf>
    <xf numFmtId="0" fontId="6" fillId="0" borderId="17" applyNumberFormat="0" applyFont="0" applyFill="0" applyAlignment="0" applyProtection="0"/>
    <xf numFmtId="0" fontId="26" fillId="0" borderId="25" applyNumberFormat="0" applyFont="0" applyFill="0" applyAlignment="0" applyProtection="0">
      <alignment vertical="top"/>
    </xf>
    <xf numFmtId="0" fontId="26" fillId="0" borderId="25" applyNumberFormat="0" applyFont="0" applyFill="0" applyAlignment="0" applyProtection="0">
      <alignment vertical="top"/>
    </xf>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6" fillId="0" borderId="17" applyNumberFormat="0" applyFont="0" applyFill="0" applyAlignment="0" applyProtection="0"/>
    <xf numFmtId="0" fontId="45" fillId="0" borderId="0"/>
    <xf numFmtId="44" fontId="45"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0" fontId="45" fillId="0" borderId="0"/>
    <xf numFmtId="44" fontId="45"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0" fontId="45" fillId="0" borderId="0"/>
    <xf numFmtId="44" fontId="45"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0" fontId="45" fillId="0" borderId="0"/>
    <xf numFmtId="44" fontId="45"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0" fontId="45" fillId="0" borderId="0"/>
    <xf numFmtId="44" fontId="45"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0" fontId="48" fillId="0" borderId="29" applyNumberFormat="0" applyFill="0" applyProtection="0">
      <alignment horizontal="center"/>
    </xf>
    <xf numFmtId="43" fontId="82" fillId="0" borderId="0" applyFont="0" applyFill="0" applyBorder="0" applyAlignment="0" applyProtection="0"/>
    <xf numFmtId="0" fontId="115" fillId="0" borderId="43" applyNumberFormat="0" applyFill="0" applyAlignment="0" applyProtection="0"/>
    <xf numFmtId="0" fontId="116" fillId="0" borderId="44" applyNumberFormat="0" applyFill="0" applyAlignment="0" applyProtection="0"/>
    <xf numFmtId="0" fontId="115" fillId="0" borderId="43" applyNumberFormat="0" applyFill="0" applyAlignment="0" applyProtection="0"/>
    <xf numFmtId="0" fontId="115" fillId="0" borderId="43" applyNumberFormat="0" applyFill="0" applyAlignment="0" applyProtection="0"/>
    <xf numFmtId="0" fontId="116" fillId="0" borderId="44" applyNumberFormat="0" applyFill="0" applyAlignment="0" applyProtection="0"/>
    <xf numFmtId="0" fontId="116" fillId="0" borderId="44" applyNumberFormat="0" applyFill="0" applyAlignment="0" applyProtection="0"/>
    <xf numFmtId="0" fontId="116" fillId="0" borderId="44" applyNumberFormat="0" applyFill="0" applyAlignment="0" applyProtection="0"/>
    <xf numFmtId="0" fontId="116" fillId="0" borderId="44" applyNumberFormat="0" applyFill="0" applyAlignment="0" applyProtection="0"/>
    <xf numFmtId="0" fontId="117" fillId="0" borderId="17"/>
    <xf numFmtId="0" fontId="41" fillId="0" borderId="17"/>
    <xf numFmtId="0" fontId="41" fillId="0" borderId="17"/>
    <xf numFmtId="0" fontId="39" fillId="0" borderId="17"/>
    <xf numFmtId="0" fontId="39" fillId="0" borderId="17"/>
    <xf numFmtId="41" fontId="40" fillId="46" borderId="17">
      <alignment horizontal="right"/>
    </xf>
    <xf numFmtId="41" fontId="40" fillId="46" borderId="17">
      <alignment horizontal="right"/>
    </xf>
    <xf numFmtId="41" fontId="40" fillId="46" borderId="17">
      <alignment horizontal="right"/>
    </xf>
    <xf numFmtId="41" fontId="40" fillId="46" borderId="17"/>
    <xf numFmtId="175" fontId="40" fillId="46" borderId="17">
      <alignment horizontal="right"/>
    </xf>
    <xf numFmtId="178" fontId="40" fillId="46" borderId="17">
      <alignment horizontal="right"/>
    </xf>
    <xf numFmtId="41" fontId="41" fillId="0" borderId="17">
      <alignment horizontal="right"/>
    </xf>
    <xf numFmtId="41" fontId="41" fillId="0" borderId="17">
      <alignment horizontal="right"/>
    </xf>
    <xf numFmtId="41" fontId="41" fillId="0" borderId="17">
      <alignment horizontal="right"/>
    </xf>
    <xf numFmtId="41" fontId="41" fillId="0" borderId="17"/>
    <xf numFmtId="175" fontId="41" fillId="0" borderId="17">
      <alignment horizontal="right"/>
    </xf>
    <xf numFmtId="178" fontId="41" fillId="0" borderId="17">
      <alignment horizontal="right"/>
    </xf>
    <xf numFmtId="176" fontId="40" fillId="46" borderId="17">
      <alignment horizontal="right"/>
    </xf>
    <xf numFmtId="177" fontId="40" fillId="46" borderId="17">
      <alignment horizontal="right"/>
    </xf>
    <xf numFmtId="176" fontId="41" fillId="0" borderId="17">
      <alignment horizontal="right"/>
    </xf>
    <xf numFmtId="177" fontId="41" fillId="0" borderId="17">
      <alignment horizontal="right"/>
    </xf>
    <xf numFmtId="0" fontId="39" fillId="0" borderId="17">
      <alignment horizontal="center"/>
    </xf>
    <xf numFmtId="0" fontId="41" fillId="0" borderId="17">
      <alignment horizontal="center"/>
    </xf>
    <xf numFmtId="0" fontId="40" fillId="0" borderId="17">
      <alignment horizontal="center"/>
    </xf>
    <xf numFmtId="0" fontId="117" fillId="0" borderId="17"/>
    <xf numFmtId="0" fontId="169" fillId="0" borderId="52">
      <alignment horizontal="left" wrapText="1" indent="1"/>
    </xf>
    <xf numFmtId="0" fontId="177" fillId="0" borderId="17">
      <alignment horizontal="center"/>
    </xf>
    <xf numFmtId="0" fontId="177" fillId="0" borderId="17">
      <alignment horizontal="center"/>
    </xf>
    <xf numFmtId="0" fontId="177" fillId="0" borderId="17">
      <alignment horizontal="center"/>
    </xf>
    <xf numFmtId="0" fontId="213" fillId="0" borderId="43" applyNumberFormat="0" applyFill="0" applyAlignment="0" applyProtection="0"/>
    <xf numFmtId="43" fontId="1" fillId="0" borderId="0" applyFont="0" applyFill="0" applyBorder="0" applyAlignment="0" applyProtection="0"/>
    <xf numFmtId="0" fontId="39" fillId="0" borderId="17"/>
    <xf numFmtId="41" fontId="40" fillId="46" borderId="17">
      <alignment horizontal="right"/>
    </xf>
    <xf numFmtId="41" fontId="41" fillId="0" borderId="17">
      <alignment horizontal="right"/>
    </xf>
    <xf numFmtId="175" fontId="41" fillId="0" borderId="17">
      <alignment horizontal="right"/>
    </xf>
    <xf numFmtId="0" fontId="41" fillId="0" borderId="17"/>
    <xf numFmtId="175" fontId="40" fillId="46" borderId="17">
      <alignment horizontal="right"/>
    </xf>
    <xf numFmtId="0" fontId="40" fillId="0" borderId="17">
      <alignment horizontal="center"/>
    </xf>
    <xf numFmtId="176" fontId="40" fillId="46" borderId="17">
      <alignment horizontal="right"/>
    </xf>
    <xf numFmtId="176" fontId="41" fillId="0" borderId="17">
      <alignment horizontal="right"/>
    </xf>
    <xf numFmtId="178" fontId="40" fillId="46" borderId="17">
      <alignment horizontal="right"/>
    </xf>
    <xf numFmtId="178" fontId="41" fillId="0" borderId="17">
      <alignment horizontal="right"/>
    </xf>
    <xf numFmtId="0" fontId="41" fillId="0" borderId="17"/>
    <xf numFmtId="0" fontId="39" fillId="0" borderId="17"/>
    <xf numFmtId="41" fontId="40" fillId="46" borderId="17"/>
    <xf numFmtId="41" fontId="41" fillId="0" borderId="17"/>
    <xf numFmtId="177" fontId="40" fillId="46" borderId="17">
      <alignment horizontal="right"/>
    </xf>
    <xf numFmtId="177" fontId="41" fillId="0" borderId="17">
      <alignment horizontal="right"/>
    </xf>
    <xf numFmtId="0" fontId="39" fillId="0" borderId="17">
      <alignment horizontal="center"/>
    </xf>
    <xf numFmtId="0" fontId="41" fillId="0" borderId="17">
      <alignment horizontal="center"/>
    </xf>
    <xf numFmtId="0" fontId="177" fillId="0" borderId="17">
      <alignment horizontal="center"/>
    </xf>
    <xf numFmtId="41" fontId="41" fillId="0" borderId="17">
      <alignment horizontal="right"/>
    </xf>
    <xf numFmtId="0" fontId="116" fillId="0" borderId="44" applyNumberFormat="0" applyFill="0" applyAlignment="0" applyProtection="0"/>
    <xf numFmtId="41" fontId="40" fillId="46" borderId="17">
      <alignment horizontal="right"/>
    </xf>
    <xf numFmtId="41" fontId="40" fillId="46" borderId="17">
      <alignment horizontal="right"/>
    </xf>
    <xf numFmtId="41" fontId="41" fillId="0" borderId="17">
      <alignment horizontal="right"/>
    </xf>
    <xf numFmtId="0" fontId="48" fillId="0" borderId="29" applyNumberFormat="0" applyFill="0" applyProtection="0">
      <alignment horizontal="center"/>
    </xf>
    <xf numFmtId="0" fontId="48" fillId="0" borderId="29" applyNumberFormat="0" applyFill="0" applyProtection="0">
      <alignment horizontal="center"/>
    </xf>
    <xf numFmtId="269" fontId="72" fillId="105" borderId="18" applyNumberFormat="0" applyBorder="0" applyAlignment="0">
      <alignment vertical="top"/>
    </xf>
    <xf numFmtId="0" fontId="245" fillId="0" borderId="68"/>
    <xf numFmtId="0" fontId="265" fillId="0" borderId="74" applyNumberFormat="0" applyFill="0" applyAlignment="0" applyProtection="0"/>
    <xf numFmtId="43" fontId="1" fillId="0" borderId="0" applyFont="0" applyFill="0" applyBorder="0" applyAlignment="0" applyProtection="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43" fontId="82" fillId="0" borderId="0" applyFont="0" applyFill="0" applyBorder="0" applyAlignment="0" applyProtection="0"/>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6" fillId="0" borderId="17" applyNumberFormat="0" applyFont="0" applyFill="0" applyAlignment="0" applyProtection="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6" fillId="0" borderId="17" applyNumberFormat="0" applyFont="0" applyFill="0" applyAlignment="0" applyProtection="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6" fillId="0" borderId="17" applyNumberFormat="0" applyFont="0" applyFill="0" applyAlignment="0" applyProtection="0"/>
    <xf numFmtId="0" fontId="117" fillId="0" borderId="17"/>
    <xf numFmtId="0" fontId="39" fillId="0" borderId="80"/>
    <xf numFmtId="10" fontId="40" fillId="46" borderId="80" applyBorder="0">
      <alignment vertical="center"/>
    </xf>
    <xf numFmtId="10" fontId="40" fillId="46" borderId="80" applyBorder="0">
      <alignment vertical="center"/>
    </xf>
    <xf numFmtId="10" fontId="41" fillId="0" borderId="80" applyBorder="0">
      <alignment vertical="center"/>
    </xf>
    <xf numFmtId="0" fontId="39" fillId="0" borderId="80"/>
    <xf numFmtId="10" fontId="40" fillId="46" borderId="80" applyBorder="0">
      <alignment vertical="center"/>
    </xf>
    <xf numFmtId="10" fontId="40" fillId="46" borderId="80" applyBorder="0">
      <alignment vertical="center"/>
    </xf>
    <xf numFmtId="10" fontId="41" fillId="0" borderId="80" applyBorder="0">
      <alignment vertical="center"/>
    </xf>
    <xf numFmtId="0" fontId="39" fillId="0" borderId="80"/>
    <xf numFmtId="10" fontId="40" fillId="46" borderId="80" applyBorder="0">
      <alignment vertical="center"/>
    </xf>
    <xf numFmtId="10" fontId="40" fillId="46" borderId="80" applyBorder="0">
      <alignment vertical="center"/>
    </xf>
    <xf numFmtId="10" fontId="41" fillId="0" borderId="80" applyBorder="0">
      <alignment vertical="center"/>
    </xf>
    <xf numFmtId="0" fontId="39" fillId="0" borderId="80"/>
    <xf numFmtId="10" fontId="40" fillId="46" borderId="80" applyBorder="0">
      <alignment vertical="center"/>
    </xf>
    <xf numFmtId="10" fontId="40" fillId="46" borderId="80" applyBorder="0">
      <alignment vertical="center"/>
    </xf>
    <xf numFmtId="10" fontId="41" fillId="0" borderId="80" applyBorder="0">
      <alignment vertical="center"/>
    </xf>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6" fillId="0" borderId="17" applyNumberFormat="0" applyFont="0" applyFill="0" applyAlignment="0" applyProtection="0"/>
    <xf numFmtId="0" fontId="117" fillId="0" borderId="17"/>
    <xf numFmtId="0" fontId="41" fillId="0" borderId="17"/>
    <xf numFmtId="0" fontId="41" fillId="0" borderId="17"/>
    <xf numFmtId="0" fontId="39" fillId="0" borderId="17"/>
    <xf numFmtId="0" fontId="39" fillId="0" borderId="17"/>
    <xf numFmtId="41" fontId="40" fillId="46" borderId="17">
      <alignment horizontal="right"/>
    </xf>
    <xf numFmtId="41" fontId="40" fillId="46" borderId="17">
      <alignment horizontal="right"/>
    </xf>
    <xf numFmtId="41" fontId="40" fillId="46" borderId="17">
      <alignment horizontal="right"/>
    </xf>
    <xf numFmtId="41" fontId="40" fillId="46" borderId="17"/>
    <xf numFmtId="175" fontId="40" fillId="46" borderId="17">
      <alignment horizontal="right"/>
    </xf>
    <xf numFmtId="178" fontId="40" fillId="46" borderId="17">
      <alignment horizontal="right"/>
    </xf>
    <xf numFmtId="41" fontId="41" fillId="0" borderId="17">
      <alignment horizontal="right"/>
    </xf>
    <xf numFmtId="41" fontId="41" fillId="0" borderId="17">
      <alignment horizontal="right"/>
    </xf>
    <xf numFmtId="41" fontId="41" fillId="0" borderId="17">
      <alignment horizontal="right"/>
    </xf>
    <xf numFmtId="41" fontId="41" fillId="0" borderId="17"/>
    <xf numFmtId="175" fontId="41" fillId="0" borderId="17">
      <alignment horizontal="right"/>
    </xf>
    <xf numFmtId="178" fontId="41" fillId="0" borderId="17">
      <alignment horizontal="right"/>
    </xf>
    <xf numFmtId="176" fontId="40" fillId="46" borderId="17">
      <alignment horizontal="right"/>
    </xf>
    <xf numFmtId="177" fontId="40" fillId="46" borderId="17">
      <alignment horizontal="right"/>
    </xf>
    <xf numFmtId="176" fontId="41" fillId="0" borderId="17">
      <alignment horizontal="right"/>
    </xf>
    <xf numFmtId="177" fontId="41" fillId="0" borderId="17">
      <alignment horizontal="right"/>
    </xf>
    <xf numFmtId="0" fontId="39" fillId="0" borderId="17">
      <alignment horizontal="center"/>
    </xf>
    <xf numFmtId="0" fontId="41" fillId="0" borderId="17">
      <alignment horizontal="center"/>
    </xf>
    <xf numFmtId="0" fontId="40" fillId="0" borderId="17">
      <alignment horizontal="center"/>
    </xf>
    <xf numFmtId="0" fontId="117" fillId="0" borderId="17"/>
    <xf numFmtId="0" fontId="177" fillId="0" borderId="17">
      <alignment horizontal="center"/>
    </xf>
    <xf numFmtId="0" fontId="177" fillId="0" borderId="17">
      <alignment horizontal="center"/>
    </xf>
    <xf numFmtId="0" fontId="177" fillId="0" borderId="17">
      <alignment horizontal="center"/>
    </xf>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281" fontId="230" fillId="0" borderId="17" applyBorder="0"/>
    <xf numFmtId="0" fontId="177" fillId="0" borderId="17">
      <alignment horizontal="center"/>
    </xf>
    <xf numFmtId="0" fontId="177" fillId="0" borderId="17">
      <alignment horizontal="center"/>
    </xf>
    <xf numFmtId="0" fontId="177" fillId="0" borderId="17">
      <alignment horizontal="center"/>
    </xf>
    <xf numFmtId="0" fontId="177" fillId="0" borderId="17">
      <alignment horizontal="center"/>
    </xf>
    <xf numFmtId="0" fontId="6" fillId="0" borderId="17" applyNumberFormat="0" applyFont="0" applyFill="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08" fillId="16" borderId="0" applyNumberFormat="0" applyBorder="0" applyAlignment="0" applyProtection="0"/>
    <xf numFmtId="44" fontId="1" fillId="0" borderId="0" applyFont="0" applyFill="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44" borderId="0" applyNumberFormat="0" applyBorder="0" applyAlignment="0" applyProtection="0"/>
    <xf numFmtId="0" fontId="309" fillId="0" borderId="0"/>
    <xf numFmtId="0" fontId="309" fillId="0" borderId="0"/>
    <xf numFmtId="0" fontId="310" fillId="0" borderId="0" applyNumberFormat="0" applyFill="0" applyBorder="0" applyAlignment="0" applyProtection="0">
      <alignment vertical="top"/>
      <protection locked="0"/>
    </xf>
    <xf numFmtId="0" fontId="39" fillId="0" borderId="81"/>
    <xf numFmtId="41" fontId="40" fillId="46" borderId="81">
      <alignment horizontal="right"/>
    </xf>
    <xf numFmtId="41" fontId="41" fillId="0" borderId="81">
      <alignment horizontal="right"/>
    </xf>
    <xf numFmtId="175" fontId="41" fillId="0" borderId="81">
      <alignment horizontal="right"/>
    </xf>
    <xf numFmtId="0" fontId="41" fillId="0" borderId="81"/>
    <xf numFmtId="175" fontId="40" fillId="46" borderId="81">
      <alignment horizontal="right"/>
    </xf>
    <xf numFmtId="0" fontId="40" fillId="0" borderId="81">
      <alignment horizontal="center"/>
    </xf>
    <xf numFmtId="176" fontId="40" fillId="46" borderId="81">
      <alignment horizontal="right"/>
    </xf>
    <xf numFmtId="176" fontId="41" fillId="0" borderId="81">
      <alignment horizontal="right"/>
    </xf>
    <xf numFmtId="178" fontId="40" fillId="46" borderId="81">
      <alignment horizontal="right"/>
    </xf>
    <xf numFmtId="178" fontId="41" fillId="0" borderId="81">
      <alignment horizontal="right"/>
    </xf>
    <xf numFmtId="0" fontId="41" fillId="0" borderId="81"/>
    <xf numFmtId="0" fontId="39" fillId="0" borderId="81"/>
    <xf numFmtId="41" fontId="40" fillId="46" borderId="81"/>
    <xf numFmtId="41" fontId="41" fillId="0" borderId="81"/>
    <xf numFmtId="177" fontId="40" fillId="46" borderId="81">
      <alignment horizontal="right"/>
    </xf>
    <xf numFmtId="177" fontId="41" fillId="0" borderId="81">
      <alignment horizontal="right"/>
    </xf>
    <xf numFmtId="0" fontId="39" fillId="0" borderId="81">
      <alignment horizontal="center"/>
    </xf>
    <xf numFmtId="0" fontId="41" fillId="0" borderId="81">
      <alignment horizontal="center"/>
    </xf>
    <xf numFmtId="0" fontId="177" fillId="0" borderId="81">
      <alignment horizontal="center"/>
    </xf>
    <xf numFmtId="41" fontId="41" fillId="0" borderId="81">
      <alignment horizontal="right"/>
    </xf>
    <xf numFmtId="41" fontId="40" fillId="46" borderId="81">
      <alignment horizontal="right"/>
    </xf>
    <xf numFmtId="41" fontId="40" fillId="46" borderId="81">
      <alignment horizontal="right"/>
    </xf>
    <xf numFmtId="41" fontId="41" fillId="0" borderId="81">
      <alignment horizontal="right"/>
    </xf>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0" fontId="177" fillId="0" borderId="81">
      <alignment horizontal="center"/>
    </xf>
    <xf numFmtId="0" fontId="177" fillId="0" borderId="81">
      <alignment horizontal="center"/>
    </xf>
    <xf numFmtId="0" fontId="177" fillId="0" borderId="81">
      <alignment horizontal="center"/>
    </xf>
    <xf numFmtId="0" fontId="177" fillId="0" borderId="81">
      <alignment horizontal="center"/>
    </xf>
    <xf numFmtId="0" fontId="177" fillId="0" borderId="81">
      <alignment horizontal="center"/>
    </xf>
    <xf numFmtId="0" fontId="177" fillId="0" borderId="81">
      <alignment horizontal="center"/>
    </xf>
    <xf numFmtId="0" fontId="6" fillId="0" borderId="81" applyNumberFormat="0" applyFont="0" applyFill="0" applyAlignment="0" applyProtection="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0" fontId="177" fillId="0" borderId="81">
      <alignment horizontal="center"/>
    </xf>
    <xf numFmtId="0" fontId="177" fillId="0" borderId="81">
      <alignment horizontal="center"/>
    </xf>
    <xf numFmtId="0" fontId="177" fillId="0" borderId="81">
      <alignment horizontal="center"/>
    </xf>
    <xf numFmtId="0" fontId="177" fillId="0" borderId="81">
      <alignment horizontal="center"/>
    </xf>
    <xf numFmtId="0" fontId="6" fillId="0" borderId="81" applyNumberFormat="0" applyFont="0" applyFill="0" applyAlignment="0" applyProtection="0"/>
    <xf numFmtId="0" fontId="117" fillId="0" borderId="81"/>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0" fontId="177" fillId="0" borderId="81">
      <alignment horizontal="center"/>
    </xf>
    <xf numFmtId="0" fontId="177" fillId="0" borderId="81">
      <alignment horizontal="center"/>
    </xf>
    <xf numFmtId="0" fontId="177" fillId="0" borderId="81">
      <alignment horizontal="center"/>
    </xf>
    <xf numFmtId="0" fontId="177" fillId="0" borderId="81">
      <alignment horizontal="center"/>
    </xf>
    <xf numFmtId="0" fontId="6" fillId="0" borderId="81" applyNumberFormat="0" applyFont="0" applyFill="0" applyAlignment="0" applyProtection="0"/>
    <xf numFmtId="0" fontId="117" fillId="0" borderId="81"/>
    <xf numFmtId="0" fontId="41" fillId="0" borderId="81"/>
    <xf numFmtId="0" fontId="41" fillId="0" borderId="81"/>
    <xf numFmtId="0" fontId="39" fillId="0" borderId="81"/>
    <xf numFmtId="0" fontId="39" fillId="0" borderId="81"/>
    <xf numFmtId="41" fontId="40" fillId="46" borderId="81">
      <alignment horizontal="right"/>
    </xf>
    <xf numFmtId="41" fontId="40" fillId="46" borderId="81">
      <alignment horizontal="right"/>
    </xf>
    <xf numFmtId="41" fontId="40" fillId="46" borderId="81">
      <alignment horizontal="right"/>
    </xf>
    <xf numFmtId="41" fontId="40" fillId="46" borderId="81"/>
    <xf numFmtId="175" fontId="40" fillId="46" borderId="81">
      <alignment horizontal="right"/>
    </xf>
    <xf numFmtId="178" fontId="40" fillId="46" borderId="81">
      <alignment horizontal="right"/>
    </xf>
    <xf numFmtId="41" fontId="41" fillId="0" borderId="81">
      <alignment horizontal="right"/>
    </xf>
    <xf numFmtId="41" fontId="41" fillId="0" borderId="81">
      <alignment horizontal="right"/>
    </xf>
    <xf numFmtId="41" fontId="41" fillId="0" borderId="81">
      <alignment horizontal="right"/>
    </xf>
    <xf numFmtId="41" fontId="41" fillId="0" borderId="81"/>
    <xf numFmtId="175" fontId="41" fillId="0" borderId="81">
      <alignment horizontal="right"/>
    </xf>
    <xf numFmtId="178" fontId="41" fillId="0" borderId="81">
      <alignment horizontal="right"/>
    </xf>
    <xf numFmtId="176" fontId="40" fillId="46" borderId="81">
      <alignment horizontal="right"/>
    </xf>
    <xf numFmtId="177" fontId="40" fillId="46" borderId="81">
      <alignment horizontal="right"/>
    </xf>
    <xf numFmtId="176" fontId="41" fillId="0" borderId="81">
      <alignment horizontal="right"/>
    </xf>
    <xf numFmtId="177" fontId="41" fillId="0" borderId="81">
      <alignment horizontal="right"/>
    </xf>
    <xf numFmtId="0" fontId="39" fillId="0" borderId="81">
      <alignment horizontal="center"/>
    </xf>
    <xf numFmtId="0" fontId="41" fillId="0" borderId="81">
      <alignment horizontal="center"/>
    </xf>
    <xf numFmtId="0" fontId="40" fillId="0" borderId="81">
      <alignment horizontal="center"/>
    </xf>
    <xf numFmtId="0" fontId="117" fillId="0" borderId="81"/>
    <xf numFmtId="0" fontId="177" fillId="0" borderId="81">
      <alignment horizontal="center"/>
    </xf>
    <xf numFmtId="0" fontId="177" fillId="0" borderId="81">
      <alignment horizontal="center"/>
    </xf>
    <xf numFmtId="0" fontId="177" fillId="0" borderId="81">
      <alignment horizontal="center"/>
    </xf>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281" fontId="230" fillId="0" borderId="81" applyBorder="0"/>
    <xf numFmtId="0" fontId="177" fillId="0" borderId="81">
      <alignment horizontal="center"/>
    </xf>
    <xf numFmtId="0" fontId="177" fillId="0" borderId="81">
      <alignment horizontal="center"/>
    </xf>
    <xf numFmtId="0" fontId="177" fillId="0" borderId="81">
      <alignment horizontal="center"/>
    </xf>
    <xf numFmtId="0" fontId="177" fillId="0" borderId="81">
      <alignment horizontal="center"/>
    </xf>
    <xf numFmtId="0" fontId="6" fillId="0" borderId="81" applyNumberFormat="0" applyFont="0" applyFill="0" applyAlignment="0" applyProtection="0"/>
    <xf numFmtId="164" fontId="1" fillId="0" borderId="0" applyFont="0" applyFill="0" applyBorder="0" applyAlignment="0" applyProtection="0"/>
  </cellStyleXfs>
  <cellXfs count="1420">
    <xf numFmtId="0" fontId="0" fillId="0" borderId="0" xfId="0"/>
    <xf numFmtId="0" fontId="312" fillId="13" borderId="0" xfId="2020" applyFont="1" applyFill="1" applyProtection="1">
      <protection locked="0"/>
    </xf>
    <xf numFmtId="0" fontId="312" fillId="2" borderId="0" xfId="2020" applyFont="1" applyFill="1" applyProtection="1">
      <protection locked="0"/>
    </xf>
    <xf numFmtId="0" fontId="312" fillId="13" borderId="113" xfId="2020" applyFont="1" applyFill="1" applyBorder="1" applyProtection="1">
      <protection locked="0"/>
    </xf>
    <xf numFmtId="0" fontId="312" fillId="2" borderId="115" xfId="2020" applyFont="1" applyFill="1" applyBorder="1" applyProtection="1">
      <protection locked="0"/>
    </xf>
    <xf numFmtId="0" fontId="312" fillId="2" borderId="118" xfId="2020" applyFont="1" applyFill="1" applyBorder="1" applyProtection="1">
      <protection locked="0"/>
    </xf>
    <xf numFmtId="0" fontId="312" fillId="0" borderId="0" xfId="2020" applyFont="1" applyProtection="1">
      <protection locked="0"/>
    </xf>
    <xf numFmtId="0" fontId="313" fillId="0" borderId="0" xfId="0" applyFont="1"/>
    <xf numFmtId="0" fontId="315" fillId="47" borderId="0" xfId="2020" applyFont="1" applyFill="1" applyAlignment="1">
      <alignment horizontal="left" vertical="top" indent="3"/>
    </xf>
    <xf numFmtId="0" fontId="319" fillId="2" borderId="0" xfId="2020" applyFont="1" applyFill="1"/>
    <xf numFmtId="0" fontId="319" fillId="13" borderId="0" xfId="2020" applyFont="1" applyFill="1"/>
    <xf numFmtId="0" fontId="320" fillId="129" borderId="142" xfId="2020" applyFont="1" applyFill="1" applyBorder="1" applyAlignment="1">
      <alignment vertical="center"/>
    </xf>
    <xf numFmtId="0" fontId="320" fillId="129" borderId="0" xfId="2020" applyFont="1" applyFill="1" applyAlignment="1">
      <alignment vertical="center"/>
    </xf>
    <xf numFmtId="0" fontId="321" fillId="129" borderId="0" xfId="2020" applyFont="1" applyFill="1"/>
    <xf numFmtId="0" fontId="320" fillId="129" borderId="82" xfId="2020" applyFont="1" applyFill="1" applyBorder="1" applyAlignment="1">
      <alignment horizontal="right"/>
    </xf>
    <xf numFmtId="0" fontId="322" fillId="13" borderId="142" xfId="2020" applyFont="1" applyFill="1" applyBorder="1" applyAlignment="1">
      <alignment vertical="center"/>
    </xf>
    <xf numFmtId="0" fontId="323" fillId="3" borderId="0" xfId="3" applyFont="1" applyFill="1" applyAlignment="1" applyProtection="1">
      <alignment horizontal="left" indent="3"/>
    </xf>
    <xf numFmtId="0" fontId="322" fillId="13" borderId="82" xfId="2020" applyFont="1" applyFill="1" applyBorder="1" applyAlignment="1">
      <alignment horizontal="right"/>
    </xf>
    <xf numFmtId="0" fontId="323" fillId="0" borderId="0" xfId="3" applyFont="1" applyAlignment="1" applyProtection="1">
      <alignment horizontal="left" indent="3"/>
    </xf>
    <xf numFmtId="0" fontId="324" fillId="13" borderId="0" xfId="2020" applyFont="1" applyFill="1"/>
    <xf numFmtId="0" fontId="320" fillId="130" borderId="142" xfId="2020" applyFont="1" applyFill="1" applyBorder="1" applyAlignment="1">
      <alignment vertical="center"/>
    </xf>
    <xf numFmtId="0" fontId="320" fillId="130" borderId="0" xfId="2020" applyFont="1" applyFill="1" applyAlignment="1">
      <alignment vertical="center"/>
    </xf>
    <xf numFmtId="0" fontId="321" fillId="130" borderId="0" xfId="2020" applyFont="1" applyFill="1"/>
    <xf numFmtId="0" fontId="320" fillId="130" borderId="82" xfId="2020" applyFont="1" applyFill="1" applyBorder="1" applyAlignment="1">
      <alignment horizontal="right"/>
    </xf>
    <xf numFmtId="0" fontId="322" fillId="13" borderId="0" xfId="2020" applyFont="1" applyFill="1" applyAlignment="1">
      <alignment vertical="center"/>
    </xf>
    <xf numFmtId="0" fontId="325" fillId="134" borderId="142" xfId="2020" applyFont="1" applyFill="1" applyBorder="1" applyAlignment="1">
      <alignment vertical="center"/>
    </xf>
    <xf numFmtId="0" fontId="325" fillId="134" borderId="0" xfId="2020" applyFont="1" applyFill="1" applyAlignment="1">
      <alignment vertical="center"/>
    </xf>
    <xf numFmtId="0" fontId="326" fillId="134" borderId="0" xfId="2020" applyFont="1" applyFill="1"/>
    <xf numFmtId="0" fontId="325" fillId="134" borderId="82" xfId="2020" applyFont="1" applyFill="1" applyBorder="1" applyAlignment="1">
      <alignment horizontal="right"/>
    </xf>
    <xf numFmtId="0" fontId="327" fillId="132" borderId="143" xfId="2020" applyFont="1" applyFill="1" applyBorder="1"/>
    <xf numFmtId="0" fontId="327" fillId="132" borderId="144" xfId="2020" applyFont="1" applyFill="1" applyBorder="1"/>
    <xf numFmtId="0" fontId="328" fillId="132" borderId="145" xfId="0" applyFont="1" applyFill="1" applyBorder="1" applyAlignment="1">
      <alignment horizontal="right"/>
    </xf>
    <xf numFmtId="0" fontId="329" fillId="2" borderId="0" xfId="0" applyFont="1" applyFill="1" applyAlignment="1" applyProtection="1">
      <alignment vertical="top"/>
      <protection locked="0"/>
    </xf>
    <xf numFmtId="0" fontId="330" fillId="0" borderId="87" xfId="0" applyFont="1" applyBorder="1" applyAlignment="1">
      <alignment vertical="center"/>
    </xf>
    <xf numFmtId="0" fontId="329" fillId="2" borderId="87" xfId="0" applyFont="1" applyFill="1" applyBorder="1" applyAlignment="1" applyProtection="1">
      <alignment vertical="center"/>
      <protection locked="0"/>
    </xf>
    <xf numFmtId="0" fontId="329" fillId="2" borderId="0" xfId="0" applyFont="1" applyFill="1" applyAlignment="1" applyProtection="1">
      <alignment vertical="center"/>
      <protection locked="0"/>
    </xf>
    <xf numFmtId="0" fontId="329" fillId="2" borderId="113" xfId="0" applyFont="1" applyFill="1" applyBorder="1" applyAlignment="1" applyProtection="1">
      <alignment vertical="top"/>
      <protection locked="0"/>
    </xf>
    <xf numFmtId="0" fontId="330" fillId="0" borderId="119" xfId="0" applyFont="1" applyBorder="1" applyAlignment="1">
      <alignment vertical="center"/>
    </xf>
    <xf numFmtId="0" fontId="329" fillId="2" borderId="118" xfId="0" applyFont="1" applyFill="1" applyBorder="1" applyAlignment="1" applyProtection="1">
      <alignment vertical="center"/>
      <protection locked="0"/>
    </xf>
    <xf numFmtId="0" fontId="329" fillId="2" borderId="120" xfId="0" applyFont="1" applyFill="1" applyBorder="1" applyAlignment="1" applyProtection="1">
      <alignment vertical="center"/>
      <protection locked="0"/>
    </xf>
    <xf numFmtId="0" fontId="329" fillId="2" borderId="115" xfId="0" applyFont="1" applyFill="1" applyBorder="1" applyAlignment="1" applyProtection="1">
      <alignment vertical="top"/>
      <protection locked="0"/>
    </xf>
    <xf numFmtId="0" fontId="331" fillId="0" borderId="0" xfId="0" applyFont="1" applyAlignment="1" applyProtection="1">
      <alignment vertical="center"/>
      <protection locked="0"/>
    </xf>
    <xf numFmtId="0" fontId="329" fillId="2" borderId="0" xfId="0" applyFont="1" applyFill="1" applyAlignment="1" applyProtection="1">
      <alignment horizontal="center" vertical="top"/>
      <protection locked="0"/>
    </xf>
    <xf numFmtId="0" fontId="329" fillId="0" borderId="95" xfId="0" applyFont="1" applyBorder="1"/>
    <xf numFmtId="0" fontId="329" fillId="0" borderId="0" xfId="0" applyFont="1"/>
    <xf numFmtId="0" fontId="331" fillId="3" borderId="0" xfId="0" applyFont="1" applyFill="1" applyAlignment="1">
      <alignment vertical="top"/>
    </xf>
    <xf numFmtId="0" fontId="332" fillId="3" borderId="0" xfId="0" applyFont="1" applyFill="1" applyAlignment="1">
      <alignment vertical="top"/>
    </xf>
    <xf numFmtId="0" fontId="329" fillId="2" borderId="0" xfId="0" applyFont="1" applyFill="1" applyAlignment="1">
      <alignment horizontal="center" vertical="top"/>
    </xf>
    <xf numFmtId="0" fontId="329" fillId="2" borderId="0" xfId="0" applyFont="1" applyFill="1" applyAlignment="1">
      <alignment vertical="top"/>
    </xf>
    <xf numFmtId="0" fontId="333" fillId="2" borderId="95" xfId="0" applyFont="1" applyFill="1" applyBorder="1" applyAlignment="1">
      <alignment vertical="top"/>
    </xf>
    <xf numFmtId="0" fontId="334" fillId="4" borderId="0" xfId="0" applyFont="1" applyFill="1" applyAlignment="1">
      <alignment horizontal="left" vertical="top" wrapText="1"/>
    </xf>
    <xf numFmtId="0" fontId="335" fillId="4" borderId="0" xfId="0" applyFont="1" applyFill="1" applyAlignment="1">
      <alignment horizontal="left" vertical="top"/>
    </xf>
    <xf numFmtId="0" fontId="317" fillId="2" borderId="0" xfId="0" applyFont="1" applyFill="1" applyAlignment="1">
      <alignment vertical="top"/>
    </xf>
    <xf numFmtId="0" fontId="317" fillId="2" borderId="0" xfId="0" applyFont="1" applyFill="1" applyAlignment="1">
      <alignment horizontal="center" vertical="top"/>
    </xf>
    <xf numFmtId="0" fontId="317" fillId="0" borderId="0" xfId="0" applyFont="1" applyAlignment="1">
      <alignment vertical="top"/>
    </xf>
    <xf numFmtId="0" fontId="326" fillId="2" borderId="95" xfId="0" applyFont="1" applyFill="1" applyBorder="1" applyAlignment="1">
      <alignment vertical="top"/>
    </xf>
    <xf numFmtId="0" fontId="329" fillId="0" borderId="113" xfId="0" applyFont="1" applyBorder="1" applyAlignment="1" applyProtection="1">
      <alignment vertical="top"/>
      <protection locked="0"/>
    </xf>
    <xf numFmtId="0" fontId="316" fillId="4" borderId="0" xfId="0" applyFont="1" applyFill="1" applyAlignment="1">
      <alignment vertical="top"/>
    </xf>
    <xf numFmtId="0" fontId="337" fillId="4" borderId="0" xfId="0" applyFont="1" applyFill="1" applyAlignment="1">
      <alignment vertical="top"/>
    </xf>
    <xf numFmtId="0" fontId="316" fillId="4" borderId="0" xfId="0" applyFont="1" applyFill="1" applyAlignment="1">
      <alignment horizontal="center" vertical="top"/>
    </xf>
    <xf numFmtId="0" fontId="317" fillId="4" borderId="0" xfId="0" applyFont="1" applyFill="1" applyAlignment="1">
      <alignment vertical="top"/>
    </xf>
    <xf numFmtId="0" fontId="325" fillId="0" borderId="0" xfId="0" applyFont="1" applyAlignment="1">
      <alignment horizontal="center" vertical="top" wrapText="1"/>
    </xf>
    <xf numFmtId="0" fontId="317" fillId="0" borderId="95" xfId="0" applyFont="1" applyBorder="1" applyAlignment="1">
      <alignment horizontal="right" vertical="top"/>
    </xf>
    <xf numFmtId="0" fontId="329" fillId="0" borderId="0" xfId="0" applyFont="1" applyAlignment="1" applyProtection="1">
      <alignment vertical="top"/>
      <protection locked="0"/>
    </xf>
    <xf numFmtId="0" fontId="335" fillId="4" borderId="0" xfId="0" applyFont="1" applyFill="1" applyAlignment="1">
      <alignment horizontal="center" vertical="center"/>
    </xf>
    <xf numFmtId="0" fontId="326" fillId="0" borderId="95" xfId="0" applyFont="1" applyBorder="1" applyAlignment="1">
      <alignment horizontal="right" vertical="top"/>
    </xf>
    <xf numFmtId="0" fontId="329" fillId="0" borderId="115" xfId="0" applyFont="1" applyBorder="1" applyAlignment="1" applyProtection="1">
      <alignment vertical="top"/>
      <protection locked="0"/>
    </xf>
    <xf numFmtId="0" fontId="338" fillId="4" borderId="0" xfId="0" applyFont="1" applyFill="1" applyAlignment="1">
      <alignment vertical="top" wrapText="1"/>
    </xf>
    <xf numFmtId="0" fontId="320" fillId="127" borderId="83" xfId="0" applyFont="1" applyFill="1" applyBorder="1" applyAlignment="1">
      <alignment horizontal="right" vertical="top" wrapText="1"/>
    </xf>
    <xf numFmtId="0" fontId="320" fillId="135" borderId="0" xfId="0" applyFont="1" applyFill="1" applyAlignment="1">
      <alignment horizontal="right" vertical="top" wrapText="1"/>
    </xf>
    <xf numFmtId="0" fontId="339" fillId="4" borderId="0" xfId="0" applyFont="1" applyFill="1" applyAlignment="1">
      <alignment horizontal="center" vertical="center"/>
    </xf>
    <xf numFmtId="0" fontId="340" fillId="4" borderId="0" xfId="0" applyFont="1" applyFill="1" applyAlignment="1">
      <alignment horizontal="center" vertical="center"/>
    </xf>
    <xf numFmtId="0" fontId="341" fillId="0" borderId="95" xfId="0" applyFont="1" applyBorder="1" applyAlignment="1">
      <alignment horizontal="right" vertical="top"/>
    </xf>
    <xf numFmtId="0" fontId="342" fillId="0" borderId="113" xfId="0" applyFont="1" applyBorder="1" applyAlignment="1" applyProtection="1">
      <alignment vertical="top" wrapText="1"/>
      <protection locked="0"/>
    </xf>
    <xf numFmtId="0" fontId="340" fillId="6" borderId="0" xfId="0" applyFont="1" applyFill="1" applyAlignment="1">
      <alignment vertical="top" wrapText="1"/>
    </xf>
    <xf numFmtId="3" fontId="344" fillId="6" borderId="84" xfId="0" applyNumberFormat="1" applyFont="1" applyFill="1" applyBorder="1" applyAlignment="1">
      <alignment horizontal="right" vertical="top" wrapText="1"/>
    </xf>
    <xf numFmtId="3" fontId="344" fillId="6" borderId="0" xfId="0" applyNumberFormat="1" applyFont="1" applyFill="1" applyAlignment="1">
      <alignment horizontal="right" vertical="top" wrapText="1"/>
    </xf>
    <xf numFmtId="3" fontId="345" fillId="6" borderId="0" xfId="0" applyNumberFormat="1" applyFont="1" applyFill="1" applyAlignment="1">
      <alignment horizontal="right" vertical="top" wrapText="1"/>
    </xf>
    <xf numFmtId="3" fontId="339" fillId="6" borderId="0" xfId="0" applyNumberFormat="1" applyFont="1" applyFill="1" applyAlignment="1">
      <alignment horizontal="right" vertical="top" wrapText="1"/>
    </xf>
    <xf numFmtId="3" fontId="344" fillId="2" borderId="85" xfId="0" applyNumberFormat="1" applyFont="1" applyFill="1" applyBorder="1" applyAlignment="1">
      <alignment horizontal="right" vertical="top" wrapText="1"/>
    </xf>
    <xf numFmtId="3" fontId="344" fillId="2" borderId="0" xfId="0" applyNumberFormat="1" applyFont="1" applyFill="1" applyAlignment="1">
      <alignment horizontal="right" vertical="top" wrapText="1"/>
    </xf>
    <xf numFmtId="3" fontId="345" fillId="2" borderId="0" xfId="0" applyNumberFormat="1" applyFont="1" applyFill="1" applyAlignment="1">
      <alignment horizontal="right" vertical="top" wrapText="1"/>
    </xf>
    <xf numFmtId="0" fontId="340" fillId="4" borderId="0" xfId="0" applyFont="1" applyFill="1" applyAlignment="1">
      <alignment horizontal="left" vertical="top" wrapText="1"/>
    </xf>
    <xf numFmtId="3" fontId="329" fillId="0" borderId="115" xfId="0" applyNumberFormat="1" applyFont="1" applyBorder="1" applyAlignment="1" applyProtection="1">
      <alignment vertical="top"/>
      <protection locked="0"/>
    </xf>
    <xf numFmtId="0" fontId="346" fillId="4" borderId="0" xfId="0" applyFont="1" applyFill="1" applyAlignment="1">
      <alignment horizontal="left" vertical="top" wrapText="1"/>
    </xf>
    <xf numFmtId="0" fontId="347" fillId="0" borderId="113" xfId="0" applyFont="1" applyBorder="1" applyAlignment="1">
      <alignment vertical="top"/>
    </xf>
    <xf numFmtId="0" fontId="347" fillId="0" borderId="115" xfId="0" applyFont="1" applyBorder="1" applyAlignment="1">
      <alignment vertical="top"/>
    </xf>
    <xf numFmtId="0" fontId="347" fillId="0" borderId="0" xfId="0" applyFont="1" applyAlignment="1">
      <alignment vertical="top"/>
    </xf>
    <xf numFmtId="0" fontId="348" fillId="4" borderId="0" xfId="0" applyFont="1" applyFill="1" applyAlignment="1">
      <alignment vertical="top"/>
    </xf>
    <xf numFmtId="0" fontId="329" fillId="0" borderId="0" xfId="0" applyFont="1" applyAlignment="1">
      <alignment vertical="top"/>
    </xf>
    <xf numFmtId="0" fontId="335" fillId="2" borderId="0" xfId="0" applyFont="1" applyFill="1" applyAlignment="1">
      <alignment vertical="top"/>
    </xf>
    <xf numFmtId="0" fontId="349" fillId="2" borderId="0" xfId="0" applyFont="1" applyFill="1" applyAlignment="1">
      <alignment vertical="top"/>
    </xf>
    <xf numFmtId="0" fontId="316" fillId="4" borderId="0" xfId="0" applyFont="1" applyFill="1" applyAlignment="1">
      <alignment vertical="center"/>
    </xf>
    <xf numFmtId="0" fontId="350" fillId="4" borderId="0" xfId="0" applyFont="1" applyFill="1" applyAlignment="1">
      <alignment vertical="top"/>
    </xf>
    <xf numFmtId="0" fontId="350" fillId="4" borderId="0" xfId="0" applyFont="1" applyFill="1" applyAlignment="1">
      <alignment horizontal="center" vertical="top"/>
    </xf>
    <xf numFmtId="0" fontId="320" fillId="127" borderId="0" xfId="0" applyFont="1" applyFill="1" applyAlignment="1">
      <alignment horizontal="right" vertical="top" wrapText="1"/>
    </xf>
    <xf numFmtId="0" fontId="351" fillId="135" borderId="0" xfId="0" applyFont="1" applyFill="1" applyAlignment="1">
      <alignment horizontal="right" vertical="top" wrapText="1"/>
    </xf>
    <xf numFmtId="0" fontId="351" fillId="6" borderId="0" xfId="0" applyFont="1" applyFill="1" applyAlignment="1">
      <alignment horizontal="right" vertical="top" wrapText="1"/>
    </xf>
    <xf numFmtId="0" fontId="352" fillId="4" borderId="0" xfId="0" applyFont="1" applyFill="1" applyAlignment="1">
      <alignment vertical="top"/>
    </xf>
    <xf numFmtId="0" fontId="351" fillId="0" borderId="0" xfId="0" applyFont="1" applyAlignment="1">
      <alignment horizontal="right" vertical="top" wrapText="1"/>
    </xf>
    <xf numFmtId="0" fontId="339" fillId="5" borderId="0" xfId="0" applyFont="1" applyFill="1" applyAlignment="1">
      <alignment vertical="top"/>
    </xf>
    <xf numFmtId="165" fontId="339" fillId="5" borderId="84" xfId="0" applyNumberFormat="1" applyFont="1" applyFill="1" applyBorder="1" applyAlignment="1">
      <alignment horizontal="right" vertical="top"/>
    </xf>
    <xf numFmtId="165" fontId="345" fillId="5" borderId="0" xfId="0" applyNumberFormat="1" applyFont="1" applyFill="1" applyAlignment="1">
      <alignment horizontal="right" vertical="top"/>
    </xf>
    <xf numFmtId="0" fontId="339" fillId="5" borderId="0" xfId="0" applyFont="1" applyFill="1" applyAlignment="1">
      <alignment horizontal="right" vertical="top"/>
    </xf>
    <xf numFmtId="0" fontId="339" fillId="6" borderId="0" xfId="0" applyFont="1" applyFill="1" applyAlignment="1">
      <alignment horizontal="right" vertical="top"/>
    </xf>
    <xf numFmtId="0" fontId="339" fillId="0" borderId="0" xfId="0" applyFont="1" applyAlignment="1">
      <alignment horizontal="right" vertical="top" wrapText="1"/>
    </xf>
    <xf numFmtId="4" fontId="339" fillId="2" borderId="0" xfId="0" applyNumberFormat="1" applyFont="1" applyFill="1" applyAlignment="1">
      <alignment horizontal="left" vertical="top" wrapText="1"/>
    </xf>
    <xf numFmtId="4" fontId="353" fillId="2" borderId="95" xfId="0" applyNumberFormat="1" applyFont="1" applyFill="1" applyBorder="1" applyAlignment="1">
      <alignment horizontal="left" vertical="top" wrapText="1"/>
    </xf>
    <xf numFmtId="0" fontId="345" fillId="4" borderId="0" xfId="0" applyFont="1" applyFill="1" applyAlignment="1">
      <alignment vertical="top"/>
    </xf>
    <xf numFmtId="165" fontId="339" fillId="0" borderId="84" xfId="2" applyNumberFormat="1" applyFont="1" applyBorder="1" applyAlignment="1">
      <alignment horizontal="right" vertical="top"/>
    </xf>
    <xf numFmtId="165" fontId="345" fillId="0" borderId="0" xfId="2" applyNumberFormat="1" applyFont="1" applyBorder="1" applyAlignment="1">
      <alignment horizontal="right" vertical="top"/>
    </xf>
    <xf numFmtId="165" fontId="339" fillId="0" borderId="0" xfId="2" applyNumberFormat="1" applyFont="1" applyBorder="1" applyAlignment="1">
      <alignment horizontal="right" vertical="top"/>
    </xf>
    <xf numFmtId="165" fontId="339" fillId="2" borderId="0" xfId="2" applyNumberFormat="1" applyFont="1" applyFill="1" applyAlignment="1">
      <alignment horizontal="right" vertical="top"/>
    </xf>
    <xf numFmtId="165" fontId="339" fillId="6" borderId="0" xfId="0" applyNumberFormat="1" applyFont="1" applyFill="1" applyAlignment="1">
      <alignment horizontal="right" vertical="top"/>
    </xf>
    <xf numFmtId="0" fontId="345" fillId="0" borderId="0" xfId="0" applyFont="1" applyAlignment="1">
      <alignment vertical="top"/>
    </xf>
    <xf numFmtId="165" fontId="339" fillId="2" borderId="0" xfId="0" applyNumberFormat="1" applyFont="1" applyFill="1" applyAlignment="1">
      <alignment horizontal="right" vertical="top"/>
    </xf>
    <xf numFmtId="0" fontId="352" fillId="0" borderId="0" xfId="0" applyFont="1" applyAlignment="1">
      <alignment vertical="top"/>
    </xf>
    <xf numFmtId="4" fontId="339" fillId="0" borderId="0" xfId="0" applyNumberFormat="1" applyFont="1" applyAlignment="1">
      <alignment horizontal="left" vertical="top" wrapText="1"/>
    </xf>
    <xf numFmtId="4" fontId="353" fillId="0" borderId="95" xfId="0" applyNumberFormat="1" applyFont="1" applyBorder="1" applyAlignment="1">
      <alignment horizontal="left" vertical="top" wrapText="1"/>
    </xf>
    <xf numFmtId="165" fontId="339" fillId="6" borderId="84" xfId="0" applyNumberFormat="1" applyFont="1" applyFill="1" applyBorder="1" applyAlignment="1">
      <alignment horizontal="right" vertical="top"/>
    </xf>
    <xf numFmtId="165" fontId="345" fillId="6" borderId="0" xfId="0" applyNumberFormat="1" applyFont="1" applyFill="1" applyAlignment="1">
      <alignment horizontal="right" vertical="top"/>
    </xf>
    <xf numFmtId="0" fontId="345" fillId="140" borderId="0" xfId="0" applyFont="1" applyFill="1" applyAlignment="1">
      <alignment vertical="top"/>
    </xf>
    <xf numFmtId="0" fontId="353" fillId="4" borderId="0" xfId="0" applyFont="1" applyFill="1" applyAlignment="1">
      <alignment horizontal="right" vertical="top" wrapText="1"/>
    </xf>
    <xf numFmtId="165" fontId="339" fillId="6" borderId="85" xfId="0" applyNumberFormat="1" applyFont="1" applyFill="1" applyBorder="1" applyAlignment="1">
      <alignment horizontal="right" vertical="top"/>
    </xf>
    <xf numFmtId="0" fontId="355" fillId="4" borderId="0" xfId="0" applyFont="1" applyFill="1" applyAlignment="1">
      <alignment vertical="top"/>
    </xf>
    <xf numFmtId="0" fontId="355" fillId="4" borderId="0" xfId="0" applyFont="1" applyFill="1" applyAlignment="1">
      <alignment horizontal="center" vertical="top"/>
    </xf>
    <xf numFmtId="0" fontId="355" fillId="4" borderId="0" xfId="0" applyFont="1" applyFill="1" applyAlignment="1">
      <alignment horizontal="right" vertical="top" wrapText="1"/>
    </xf>
    <xf numFmtId="0" fontId="356" fillId="0" borderId="113" xfId="0" applyFont="1" applyBorder="1" applyAlignment="1" applyProtection="1">
      <alignment vertical="top"/>
      <protection locked="0"/>
    </xf>
    <xf numFmtId="0" fontId="315" fillId="2" borderId="95" xfId="0" applyFont="1" applyFill="1" applyBorder="1" applyAlignment="1">
      <alignment vertical="top"/>
    </xf>
    <xf numFmtId="0" fontId="356" fillId="0" borderId="115" xfId="0" applyFont="1" applyBorder="1" applyAlignment="1" applyProtection="1">
      <alignment vertical="top"/>
      <protection locked="0"/>
    </xf>
    <xf numFmtId="0" fontId="356" fillId="0" borderId="0" xfId="0" applyFont="1" applyAlignment="1" applyProtection="1">
      <alignment vertical="top"/>
      <protection locked="0"/>
    </xf>
    <xf numFmtId="0" fontId="352" fillId="0" borderId="113" xfId="0" applyFont="1" applyBorder="1" applyAlignment="1" applyProtection="1">
      <alignment vertical="top"/>
      <protection locked="0"/>
    </xf>
    <xf numFmtId="0" fontId="334" fillId="0" borderId="0" xfId="0" applyFont="1" applyAlignment="1">
      <alignment vertical="top"/>
    </xf>
    <xf numFmtId="0" fontId="339" fillId="0" borderId="0" xfId="0" applyFont="1" applyAlignment="1">
      <alignment vertical="top"/>
    </xf>
    <xf numFmtId="0" fontId="353" fillId="2" borderId="95" xfId="0" applyFont="1" applyFill="1" applyBorder="1" applyAlignment="1">
      <alignment vertical="top"/>
    </xf>
    <xf numFmtId="0" fontId="352" fillId="0" borderId="115" xfId="0" applyFont="1" applyBorder="1" applyAlignment="1" applyProtection="1">
      <alignment vertical="top"/>
      <protection locked="0"/>
    </xf>
    <xf numFmtId="0" fontId="352" fillId="0" borderId="0" xfId="0" applyFont="1" applyAlignment="1" applyProtection="1">
      <alignment vertical="top"/>
      <protection locked="0"/>
    </xf>
    <xf numFmtId="0" fontId="346" fillId="0" borderId="0" xfId="0" applyFont="1" applyAlignment="1">
      <alignment vertical="top"/>
    </xf>
    <xf numFmtId="0" fontId="357" fillId="0" borderId="113" xfId="0" applyFont="1" applyBorder="1" applyAlignment="1" applyProtection="1">
      <alignment vertical="top"/>
      <protection locked="0"/>
    </xf>
    <xf numFmtId="0" fontId="355" fillId="0" borderId="0" xfId="0" applyFont="1" applyAlignment="1">
      <alignment vertical="top"/>
    </xf>
    <xf numFmtId="0" fontId="358" fillId="0" borderId="0" xfId="0" applyFont="1" applyAlignment="1">
      <alignment vertical="top"/>
    </xf>
    <xf numFmtId="0" fontId="359" fillId="2" borderId="95" xfId="0" applyFont="1" applyFill="1" applyBorder="1" applyAlignment="1">
      <alignment vertical="top"/>
    </xf>
    <xf numFmtId="0" fontId="357" fillId="0" borderId="115" xfId="0" applyFont="1" applyBorder="1" applyAlignment="1" applyProtection="1">
      <alignment vertical="top"/>
      <protection locked="0"/>
    </xf>
    <xf numFmtId="0" fontId="357" fillId="0" borderId="0" xfId="0" applyFont="1" applyAlignment="1" applyProtection="1">
      <alignment vertical="top"/>
      <protection locked="0"/>
    </xf>
    <xf numFmtId="0" fontId="360" fillId="4" borderId="0" xfId="0" applyFont="1" applyFill="1" applyAlignment="1">
      <alignment horizontal="left" vertical="top" wrapText="1"/>
    </xf>
    <xf numFmtId="0" fontId="335" fillId="4" borderId="0" xfId="0" applyFont="1" applyFill="1" applyAlignment="1">
      <alignment vertical="top"/>
    </xf>
    <xf numFmtId="0" fontId="338" fillId="2" borderId="0" xfId="0" applyFont="1" applyFill="1" applyAlignment="1">
      <alignment wrapText="1"/>
    </xf>
    <xf numFmtId="0" fontId="351" fillId="2" borderId="0" xfId="0" applyFont="1" applyFill="1" applyAlignment="1">
      <alignment wrapText="1"/>
    </xf>
    <xf numFmtId="0" fontId="361" fillId="2" borderId="0" xfId="0" applyFont="1" applyFill="1" applyAlignment="1">
      <alignment horizontal="center" vertical="top"/>
    </xf>
    <xf numFmtId="0" fontId="339" fillId="2" borderId="0" xfId="0" applyFont="1" applyFill="1"/>
    <xf numFmtId="166" fontId="362" fillId="2" borderId="0" xfId="6" applyNumberFormat="1" applyFont="1" applyFill="1" applyBorder="1" applyAlignment="1">
      <alignment horizontal="right" vertical="top"/>
    </xf>
    <xf numFmtId="3" fontId="345" fillId="2" borderId="0" xfId="0" applyNumberFormat="1" applyFont="1" applyFill="1"/>
    <xf numFmtId="3" fontId="339" fillId="2" borderId="0" xfId="0" applyNumberFormat="1" applyFont="1" applyFill="1"/>
    <xf numFmtId="166" fontId="339" fillId="5" borderId="84" xfId="6" applyNumberFormat="1" applyFont="1" applyFill="1" applyBorder="1" applyAlignment="1">
      <alignment horizontal="right" vertical="top"/>
    </xf>
    <xf numFmtId="166" fontId="339" fillId="5" borderId="0" xfId="6" applyNumberFormat="1" applyFont="1" applyFill="1" applyBorder="1" applyAlignment="1">
      <alignment horizontal="right" vertical="top"/>
    </xf>
    <xf numFmtId="166" fontId="345" fillId="5" borderId="0" xfId="6" applyNumberFormat="1" applyFont="1" applyFill="1" applyBorder="1" applyAlignment="1">
      <alignment horizontal="right" vertical="top"/>
    </xf>
    <xf numFmtId="3" fontId="329" fillId="0" borderId="113" xfId="0" applyNumberFormat="1" applyFont="1" applyBorder="1" applyAlignment="1" applyProtection="1">
      <alignment vertical="top"/>
      <protection locked="0"/>
    </xf>
    <xf numFmtId="9" fontId="329" fillId="0" borderId="0" xfId="0" applyNumberFormat="1" applyFont="1" applyAlignment="1" applyProtection="1">
      <alignment vertical="top"/>
      <protection locked="0"/>
    </xf>
    <xf numFmtId="0" fontId="345" fillId="2" borderId="0" xfId="0" applyFont="1" applyFill="1"/>
    <xf numFmtId="166" fontId="339" fillId="0" borderId="84" xfId="6" applyNumberFormat="1" applyFont="1" applyBorder="1" applyAlignment="1">
      <alignment horizontal="right" vertical="top"/>
    </xf>
    <xf numFmtId="166" fontId="339" fillId="0" borderId="0" xfId="6" applyNumberFormat="1" applyFont="1" applyBorder="1" applyAlignment="1">
      <alignment horizontal="right" vertical="top"/>
    </xf>
    <xf numFmtId="166" fontId="345" fillId="0" borderId="0" xfId="6" applyNumberFormat="1" applyFont="1" applyBorder="1" applyAlignment="1">
      <alignment horizontal="right" vertical="top"/>
    </xf>
    <xf numFmtId="166" fontId="339" fillId="6" borderId="84" xfId="6" applyNumberFormat="1" applyFont="1" applyFill="1" applyBorder="1" applyAlignment="1">
      <alignment horizontal="right" vertical="top"/>
    </xf>
    <xf numFmtId="166" fontId="339" fillId="6" borderId="0" xfId="6" applyNumberFormat="1" applyFont="1" applyFill="1" applyBorder="1" applyAlignment="1">
      <alignment horizontal="right" vertical="top"/>
    </xf>
    <xf numFmtId="166" fontId="345" fillId="0" borderId="0" xfId="0" applyNumberFormat="1" applyFont="1" applyAlignment="1">
      <alignment horizontal="right" vertical="top"/>
    </xf>
    <xf numFmtId="166" fontId="339" fillId="0" borderId="0" xfId="0" applyNumberFormat="1" applyFont="1" applyAlignment="1">
      <alignment horizontal="right" vertical="top"/>
    </xf>
    <xf numFmtId="166" fontId="345" fillId="11" borderId="0" xfId="6" applyNumberFormat="1" applyFont="1" applyFill="1" applyBorder="1" applyAlignment="1">
      <alignment horizontal="right" vertical="top"/>
    </xf>
    <xf numFmtId="166" fontId="339" fillId="11" borderId="0" xfId="6" applyNumberFormat="1" applyFont="1" applyFill="1" applyBorder="1" applyAlignment="1">
      <alignment horizontal="right" vertical="top"/>
    </xf>
    <xf numFmtId="0" fontId="352" fillId="2" borderId="0" xfId="0" applyFont="1" applyFill="1" applyAlignment="1">
      <alignment vertical="top"/>
    </xf>
    <xf numFmtId="0" fontId="339" fillId="2" borderId="0" xfId="0" applyFont="1" applyFill="1" applyAlignment="1">
      <alignment horizontal="right" vertical="top" wrapText="1"/>
    </xf>
    <xf numFmtId="0" fontId="333" fillId="2" borderId="0" xfId="0" applyFont="1" applyFill="1" applyAlignment="1">
      <alignment vertical="top"/>
    </xf>
    <xf numFmtId="0" fontId="361" fillId="4" borderId="0" xfId="0" applyFont="1" applyFill="1" applyAlignment="1">
      <alignment horizontal="center" vertical="top"/>
    </xf>
    <xf numFmtId="0" fontId="339" fillId="2" borderId="0" xfId="0" applyFont="1" applyFill="1" applyAlignment="1">
      <alignment vertical="top"/>
    </xf>
    <xf numFmtId="166" fontId="345" fillId="2" borderId="0" xfId="0" applyNumberFormat="1" applyFont="1" applyFill="1" applyAlignment="1">
      <alignment horizontal="right" vertical="top"/>
    </xf>
    <xf numFmtId="166" fontId="339" fillId="2" borderId="0" xfId="0" applyNumberFormat="1" applyFont="1" applyFill="1" applyAlignment="1">
      <alignment horizontal="right" vertical="top"/>
    </xf>
    <xf numFmtId="0" fontId="345" fillId="2" borderId="0" xfId="0" applyFont="1" applyFill="1" applyAlignment="1">
      <alignment vertical="top"/>
    </xf>
    <xf numFmtId="166" fontId="339" fillId="5" borderId="85" xfId="6" applyNumberFormat="1" applyFont="1" applyFill="1" applyBorder="1" applyAlignment="1">
      <alignment horizontal="right" vertical="top"/>
    </xf>
    <xf numFmtId="166" fontId="345" fillId="0" borderId="0" xfId="6" applyNumberFormat="1" applyFont="1" applyAlignment="1">
      <alignment horizontal="right" vertical="top"/>
    </xf>
    <xf numFmtId="166" fontId="339" fillId="0" borderId="0" xfId="6" applyNumberFormat="1" applyFont="1" applyAlignment="1">
      <alignment horizontal="right" vertical="top"/>
    </xf>
    <xf numFmtId="0" fontId="363" fillId="0" borderId="0" xfId="0" applyFont="1" applyAlignment="1">
      <alignment vertical="top"/>
    </xf>
    <xf numFmtId="0" fontId="355" fillId="4" borderId="0" xfId="0" applyFont="1" applyFill="1" applyAlignment="1">
      <alignment horizontal="left" vertical="top" wrapText="1"/>
    </xf>
    <xf numFmtId="0" fontId="352" fillId="2" borderId="0" xfId="0" applyFont="1" applyFill="1" applyAlignment="1" applyProtection="1">
      <alignment vertical="top"/>
      <protection locked="0"/>
    </xf>
    <xf numFmtId="0" fontId="353" fillId="4" borderId="0" xfId="0" applyFont="1" applyFill="1" applyAlignment="1">
      <alignment vertical="top" wrapText="1"/>
    </xf>
    <xf numFmtId="165" fontId="353" fillId="4" borderId="0" xfId="0" applyNumberFormat="1" applyFont="1" applyFill="1" applyAlignment="1">
      <alignment horizontal="center" vertical="top" wrapText="1"/>
    </xf>
    <xf numFmtId="167" fontId="353" fillId="4" borderId="0" xfId="0" applyNumberFormat="1" applyFont="1" applyFill="1" applyAlignment="1">
      <alignment horizontal="center" vertical="top" wrapText="1"/>
    </xf>
    <xf numFmtId="167" fontId="353" fillId="4" borderId="0" xfId="0" applyNumberFormat="1" applyFont="1" applyFill="1" applyAlignment="1">
      <alignment vertical="top" wrapText="1"/>
    </xf>
    <xf numFmtId="0" fontId="364" fillId="2" borderId="0" xfId="0" applyFont="1" applyFill="1" applyAlignment="1">
      <alignment vertical="top"/>
    </xf>
    <xf numFmtId="0" fontId="339" fillId="9" borderId="0" xfId="0" applyFont="1" applyFill="1" applyAlignment="1">
      <alignment vertical="top" wrapText="1"/>
    </xf>
    <xf numFmtId="165" fontId="344" fillId="5" borderId="84" xfId="0" applyNumberFormat="1" applyFont="1" applyFill="1" applyBorder="1" applyAlignment="1">
      <alignment horizontal="right" vertical="top" wrapText="1"/>
    </xf>
    <xf numFmtId="165" fontId="345" fillId="5" borderId="0" xfId="0" applyNumberFormat="1" applyFont="1" applyFill="1" applyAlignment="1">
      <alignment horizontal="right" vertical="top" wrapText="1"/>
    </xf>
    <xf numFmtId="165" fontId="339" fillId="5" borderId="0" xfId="2" applyNumberFormat="1" applyFont="1" applyFill="1" applyBorder="1" applyAlignment="1">
      <alignment horizontal="right" vertical="top" wrapText="1"/>
    </xf>
    <xf numFmtId="0" fontId="339" fillId="4" borderId="0" xfId="0" applyFont="1" applyFill="1" applyAlignment="1">
      <alignment vertical="top" wrapText="1"/>
    </xf>
    <xf numFmtId="165" fontId="344" fillId="4" borderId="84" xfId="0" applyNumberFormat="1" applyFont="1" applyFill="1" applyBorder="1" applyAlignment="1">
      <alignment horizontal="right" vertical="top" wrapText="1"/>
    </xf>
    <xf numFmtId="165" fontId="345" fillId="4" borderId="0" xfId="0" applyNumberFormat="1" applyFont="1" applyFill="1" applyAlignment="1">
      <alignment horizontal="right" vertical="top" wrapText="1"/>
    </xf>
    <xf numFmtId="165" fontId="339" fillId="4" borderId="0" xfId="2" applyNumberFormat="1" applyFont="1" applyFill="1" applyBorder="1" applyAlignment="1">
      <alignment horizontal="right" vertical="top" wrapText="1"/>
    </xf>
    <xf numFmtId="0" fontId="339" fillId="5" borderId="0" xfId="0" applyFont="1" applyFill="1" applyAlignment="1">
      <alignment vertical="top" wrapText="1"/>
    </xf>
    <xf numFmtId="165" fontId="344" fillId="4" borderId="85" xfId="0" applyNumberFormat="1" applyFont="1" applyFill="1" applyBorder="1" applyAlignment="1">
      <alignment horizontal="right" vertical="top" wrapText="1"/>
    </xf>
    <xf numFmtId="0" fontId="339" fillId="4" borderId="0" xfId="0" applyFont="1" applyFill="1" applyAlignment="1">
      <alignment horizontal="center" vertical="top"/>
    </xf>
    <xf numFmtId="0" fontId="353" fillId="4" borderId="0" xfId="0" applyFont="1" applyFill="1" applyAlignment="1">
      <alignment horizontal="center" vertical="top"/>
    </xf>
    <xf numFmtId="0" fontId="353" fillId="4" borderId="0" xfId="0" applyFont="1" applyFill="1" applyAlignment="1">
      <alignment vertical="top"/>
    </xf>
    <xf numFmtId="0" fontId="344" fillId="0" borderId="113" xfId="0" applyFont="1" applyBorder="1" applyAlignment="1" applyProtection="1">
      <alignment vertical="top"/>
      <protection locked="0"/>
    </xf>
    <xf numFmtId="0" fontId="365" fillId="4" borderId="0" xfId="0" applyFont="1" applyFill="1" applyAlignment="1">
      <alignment vertical="top"/>
    </xf>
    <xf numFmtId="0" fontId="345" fillId="4" borderId="0" xfId="0" applyFont="1" applyFill="1" applyAlignment="1">
      <alignment horizontal="center" vertical="top"/>
    </xf>
    <xf numFmtId="0" fontId="339" fillId="4" borderId="0" xfId="0" applyFont="1" applyFill="1" applyAlignment="1">
      <alignment vertical="top"/>
    </xf>
    <xf numFmtId="0" fontId="344" fillId="0" borderId="115" xfId="0" applyFont="1" applyBorder="1" applyAlignment="1" applyProtection="1">
      <alignment vertical="top"/>
      <protection locked="0"/>
    </xf>
    <xf numFmtId="0" fontId="344" fillId="0" borderId="0" xfId="0" applyFont="1" applyAlignment="1" applyProtection="1">
      <alignment vertical="top"/>
      <protection locked="0"/>
    </xf>
    <xf numFmtId="0" fontId="366" fillId="4" borderId="0" xfId="0" applyFont="1" applyFill="1" applyAlignment="1">
      <alignment wrapText="1"/>
    </xf>
    <xf numFmtId="0" fontId="338" fillId="4" borderId="115" xfId="0" applyFont="1" applyFill="1" applyBorder="1" applyAlignment="1">
      <alignment vertical="top" wrapText="1"/>
    </xf>
    <xf numFmtId="0" fontId="340" fillId="5" borderId="115" xfId="0" applyFont="1" applyFill="1" applyBorder="1" applyAlignment="1">
      <alignment vertical="top"/>
    </xf>
    <xf numFmtId="165" fontId="344" fillId="5" borderId="124" xfId="0" applyNumberFormat="1" applyFont="1" applyFill="1" applyBorder="1" applyAlignment="1">
      <alignment horizontal="right" vertical="top" wrapText="1"/>
    </xf>
    <xf numFmtId="165" fontId="344" fillId="5" borderId="0" xfId="0" applyNumberFormat="1" applyFont="1" applyFill="1" applyAlignment="1">
      <alignment horizontal="right" vertical="top" wrapText="1"/>
    </xf>
    <xf numFmtId="165" fontId="339" fillId="5" borderId="0" xfId="0" applyNumberFormat="1" applyFont="1" applyFill="1" applyAlignment="1">
      <alignment horizontal="right" vertical="top"/>
    </xf>
    <xf numFmtId="165" fontId="339" fillId="0" borderId="0" xfId="0" applyNumberFormat="1" applyFont="1" applyAlignment="1">
      <alignment horizontal="right" vertical="top"/>
    </xf>
    <xf numFmtId="0" fontId="345" fillId="5" borderId="115" xfId="0" applyFont="1" applyFill="1" applyBorder="1" applyAlignment="1">
      <alignment vertical="top"/>
    </xf>
    <xf numFmtId="0" fontId="365" fillId="4" borderId="115" xfId="0" applyFont="1" applyFill="1" applyBorder="1" applyAlignment="1">
      <alignment vertical="top"/>
    </xf>
    <xf numFmtId="165" fontId="344" fillId="0" borderId="84" xfId="0" applyNumberFormat="1" applyFont="1" applyBorder="1" applyAlignment="1">
      <alignment horizontal="right" vertical="top" wrapText="1"/>
    </xf>
    <xf numFmtId="165" fontId="344" fillId="0" borderId="0" xfId="0" applyNumberFormat="1" applyFont="1" applyAlignment="1">
      <alignment horizontal="right" vertical="top" wrapText="1"/>
    </xf>
    <xf numFmtId="0" fontId="345" fillId="4" borderId="115" xfId="0" applyFont="1" applyFill="1" applyBorder="1" applyAlignment="1">
      <alignment vertical="top"/>
    </xf>
    <xf numFmtId="165" fontId="344" fillId="0" borderId="84" xfId="2" applyNumberFormat="1" applyFont="1" applyBorder="1" applyAlignment="1">
      <alignment horizontal="right" vertical="top"/>
    </xf>
    <xf numFmtId="165" fontId="344" fillId="0" borderId="0" xfId="2" applyNumberFormat="1" applyFont="1" applyBorder="1" applyAlignment="1">
      <alignment horizontal="right" vertical="top"/>
    </xf>
    <xf numFmtId="165" fontId="339" fillId="0" borderId="0" xfId="2" applyNumberFormat="1" applyFont="1" applyFill="1" applyAlignment="1">
      <alignment horizontal="right" vertical="top"/>
    </xf>
    <xf numFmtId="165" fontId="339" fillId="0" borderId="0" xfId="2" applyNumberFormat="1" applyFont="1" applyFill="1" applyAlignment="1">
      <alignment vertical="top"/>
    </xf>
    <xf numFmtId="0" fontId="365" fillId="5" borderId="115" xfId="0" applyFont="1" applyFill="1" applyBorder="1" applyAlignment="1">
      <alignment vertical="top"/>
    </xf>
    <xf numFmtId="165" fontId="344" fillId="7" borderId="84" xfId="2" applyNumberFormat="1" applyFont="1" applyFill="1" applyBorder="1" applyAlignment="1">
      <alignment horizontal="right" vertical="top"/>
    </xf>
    <xf numFmtId="165" fontId="344" fillId="7" borderId="0" xfId="2" applyNumberFormat="1" applyFont="1" applyFill="1" applyBorder="1" applyAlignment="1">
      <alignment horizontal="right" vertical="top"/>
    </xf>
    <xf numFmtId="165" fontId="345" fillId="7" borderId="0" xfId="2" applyNumberFormat="1" applyFont="1" applyFill="1" applyBorder="1" applyAlignment="1">
      <alignment horizontal="right" vertical="top"/>
    </xf>
    <xf numFmtId="0" fontId="340" fillId="4" borderId="115" xfId="0" applyFont="1" applyFill="1" applyBorder="1" applyAlignment="1">
      <alignment vertical="top"/>
    </xf>
    <xf numFmtId="165" fontId="344" fillId="0" borderId="85" xfId="2" applyNumberFormat="1" applyFont="1" applyBorder="1" applyAlignment="1">
      <alignment horizontal="right" vertical="top"/>
    </xf>
    <xf numFmtId="0" fontId="339" fillId="4" borderId="0" xfId="0" applyFont="1" applyFill="1" applyAlignment="1">
      <alignment horizontal="right" vertical="top" wrapText="1"/>
    </xf>
    <xf numFmtId="0" fontId="315" fillId="4" borderId="0" xfId="0" applyFont="1" applyFill="1" applyAlignment="1">
      <alignment vertical="top" wrapText="1"/>
    </xf>
    <xf numFmtId="0" fontId="353" fillId="4" borderId="0" xfId="0" applyFont="1" applyFill="1" applyAlignment="1">
      <alignment horizontal="center" vertical="top" wrapText="1"/>
    </xf>
    <xf numFmtId="0" fontId="367" fillId="4" borderId="0" xfId="0" applyFont="1" applyFill="1" applyAlignment="1">
      <alignment vertical="top"/>
    </xf>
    <xf numFmtId="0" fontId="368" fillId="4" borderId="0" xfId="0" applyFont="1" applyFill="1" applyAlignment="1">
      <alignment horizontal="left" vertical="top"/>
    </xf>
    <xf numFmtId="0" fontId="315" fillId="4" borderId="0" xfId="0" applyFont="1" applyFill="1" applyAlignment="1">
      <alignment horizontal="right" vertical="top" wrapText="1"/>
    </xf>
    <xf numFmtId="0" fontId="366" fillId="0" borderId="0" xfId="0" applyFont="1" applyAlignment="1">
      <alignment horizontal="left" vertical="top" wrapText="1"/>
    </xf>
    <xf numFmtId="0" fontId="316" fillId="0" borderId="0" xfId="0" applyFont="1" applyAlignment="1">
      <alignment vertical="center"/>
    </xf>
    <xf numFmtId="165" fontId="339" fillId="4" borderId="0" xfId="0" applyNumberFormat="1" applyFont="1" applyFill="1" applyAlignment="1">
      <alignment horizontal="right" vertical="top" wrapText="1"/>
    </xf>
    <xf numFmtId="0" fontId="339" fillId="2" borderId="0" xfId="0" applyFont="1" applyFill="1" applyAlignment="1">
      <alignment horizontal="left" vertical="top" wrapText="1"/>
    </xf>
    <xf numFmtId="165" fontId="344" fillId="5" borderId="85" xfId="0" applyNumberFormat="1" applyFont="1" applyFill="1" applyBorder="1" applyAlignment="1">
      <alignment horizontal="right" vertical="top" wrapText="1"/>
    </xf>
    <xf numFmtId="165" fontId="339" fillId="5" borderId="0" xfId="0" applyNumberFormat="1" applyFont="1" applyFill="1" applyAlignment="1">
      <alignment horizontal="right" vertical="top" wrapText="1"/>
    </xf>
    <xf numFmtId="0" fontId="334" fillId="4" borderId="0" xfId="0" applyFont="1" applyFill="1" applyAlignment="1">
      <alignment vertical="top" wrapText="1"/>
    </xf>
    <xf numFmtId="0" fontId="367" fillId="4" borderId="0" xfId="0" applyFont="1" applyFill="1" applyAlignment="1">
      <alignment vertical="top" wrapText="1"/>
    </xf>
    <xf numFmtId="0" fontId="355" fillId="4" borderId="0" xfId="0" applyFont="1" applyFill="1" applyAlignment="1">
      <alignment vertical="top" wrapText="1"/>
    </xf>
    <xf numFmtId="0" fontId="334" fillId="0" borderId="0" xfId="0" applyFont="1" applyAlignment="1">
      <alignment vertical="top" wrapText="1"/>
    </xf>
    <xf numFmtId="0" fontId="366" fillId="4" borderId="0" xfId="0" applyFont="1" applyFill="1" applyAlignment="1">
      <alignment horizontal="left" vertical="top"/>
    </xf>
    <xf numFmtId="0" fontId="370" fillId="0" borderId="0" xfId="0" applyFont="1" applyAlignment="1">
      <alignment vertical="top"/>
    </xf>
    <xf numFmtId="0" fontId="366" fillId="4" borderId="0" xfId="0" applyFont="1" applyFill="1" applyAlignment="1">
      <alignment vertical="top"/>
    </xf>
    <xf numFmtId="0" fontId="366" fillId="0" borderId="0" xfId="0" applyFont="1" applyAlignment="1">
      <alignment vertical="top"/>
    </xf>
    <xf numFmtId="0" fontId="371" fillId="4" borderId="0" xfId="0" applyFont="1" applyFill="1" applyAlignment="1">
      <alignment vertical="top"/>
    </xf>
    <xf numFmtId="0" fontId="371" fillId="4" borderId="0" xfId="0" applyFont="1" applyFill="1" applyAlignment="1">
      <alignment horizontal="center" vertical="top"/>
    </xf>
    <xf numFmtId="0" fontId="372" fillId="4" borderId="0" xfId="0" applyFont="1" applyFill="1" applyAlignment="1">
      <alignment vertical="top"/>
    </xf>
    <xf numFmtId="0" fontId="373" fillId="4" borderId="0" xfId="0" applyFont="1" applyFill="1" applyAlignment="1">
      <alignment vertical="top"/>
    </xf>
    <xf numFmtId="0" fontId="373" fillId="4" borderId="0" xfId="0" applyFont="1" applyFill="1" applyAlignment="1">
      <alignment horizontal="center" vertical="top"/>
    </xf>
    <xf numFmtId="0" fontId="373" fillId="6" borderId="0" xfId="0" applyFont="1" applyFill="1" applyAlignment="1">
      <alignment vertical="top"/>
    </xf>
    <xf numFmtId="0" fontId="352" fillId="6" borderId="0" xfId="0" applyFont="1" applyFill="1" applyAlignment="1">
      <alignment vertical="top"/>
    </xf>
    <xf numFmtId="0" fontId="317" fillId="0" borderId="0" xfId="0" applyFont="1" applyAlignment="1">
      <alignment horizontal="center" vertical="top"/>
    </xf>
    <xf numFmtId="0" fontId="349" fillId="4" borderId="0" xfId="0" applyFont="1" applyFill="1" applyAlignment="1">
      <alignment horizontal="center" vertical="top"/>
    </xf>
    <xf numFmtId="0" fontId="349" fillId="6" borderId="0" xfId="0" applyFont="1" applyFill="1" applyAlignment="1">
      <alignment vertical="top"/>
    </xf>
    <xf numFmtId="0" fontId="317" fillId="6" borderId="0" xfId="0" applyFont="1" applyFill="1" applyAlignment="1">
      <alignment vertical="top"/>
    </xf>
    <xf numFmtId="0" fontId="333" fillId="0" borderId="95" xfId="0" applyFont="1" applyBorder="1" applyAlignment="1">
      <alignment vertical="top"/>
    </xf>
    <xf numFmtId="0" fontId="339" fillId="6" borderId="0" xfId="0" applyFont="1" applyFill="1" applyAlignment="1">
      <alignment vertical="top" wrapText="1"/>
    </xf>
    <xf numFmtId="168" fontId="344" fillId="2" borderId="84" xfId="4" applyNumberFormat="1" applyFont="1" applyFill="1" applyBorder="1" applyAlignment="1">
      <alignment vertical="top" wrapText="1"/>
    </xf>
    <xf numFmtId="168" fontId="344" fillId="2" borderId="0" xfId="4" applyNumberFormat="1" applyFont="1" applyFill="1" applyBorder="1" applyAlignment="1">
      <alignment vertical="top" wrapText="1"/>
    </xf>
    <xf numFmtId="168" fontId="339" fillId="2" borderId="0" xfId="4" applyNumberFormat="1" applyFont="1" applyFill="1" applyBorder="1" applyAlignment="1">
      <alignment vertical="top" wrapText="1"/>
    </xf>
    <xf numFmtId="3" fontId="339" fillId="0" borderId="0" xfId="0" applyNumberFormat="1" applyFont="1" applyAlignment="1">
      <alignment horizontal="right" vertical="top" wrapText="1"/>
    </xf>
    <xf numFmtId="169" fontId="344" fillId="5" borderId="85" xfId="2" applyNumberFormat="1" applyFont="1" applyFill="1" applyBorder="1" applyAlignment="1">
      <alignment horizontal="right" vertical="top" wrapText="1"/>
    </xf>
    <xf numFmtId="169" fontId="344" fillId="9" borderId="0" xfId="2" applyNumberFormat="1" applyFont="1" applyFill="1" applyBorder="1" applyAlignment="1">
      <alignment horizontal="right" vertical="top" wrapText="1"/>
    </xf>
    <xf numFmtId="169" fontId="339" fillId="5" borderId="0" xfId="2" applyNumberFormat="1" applyFont="1" applyFill="1" applyBorder="1" applyAlignment="1">
      <alignment vertical="top" wrapText="1"/>
    </xf>
    <xf numFmtId="170" fontId="373" fillId="4" borderId="0" xfId="0" applyNumberFormat="1" applyFont="1" applyFill="1" applyAlignment="1">
      <alignment vertical="top"/>
    </xf>
    <xf numFmtId="0" fontId="374" fillId="4" borderId="0" xfId="0" applyFont="1" applyFill="1" applyAlignment="1">
      <alignment vertical="top"/>
    </xf>
    <xf numFmtId="0" fontId="375" fillId="4" borderId="0" xfId="0" applyFont="1" applyFill="1" applyAlignment="1">
      <alignment vertical="top"/>
    </xf>
    <xf numFmtId="0" fontId="375" fillId="0" borderId="0" xfId="0" applyFont="1" applyAlignment="1">
      <alignment vertical="top"/>
    </xf>
    <xf numFmtId="0" fontId="372" fillId="0" borderId="0" xfId="0" applyFont="1" applyAlignment="1">
      <alignment vertical="top"/>
    </xf>
    <xf numFmtId="0" fontId="376" fillId="2" borderId="0" xfId="0" applyFont="1" applyFill="1" applyAlignment="1">
      <alignment vertical="top"/>
    </xf>
    <xf numFmtId="0" fontId="318" fillId="4" borderId="0" xfId="0" applyFont="1" applyFill="1" applyAlignment="1">
      <alignment vertical="top"/>
    </xf>
    <xf numFmtId="0" fontId="326" fillId="4" borderId="95" xfId="0" applyFont="1" applyFill="1" applyBorder="1" applyAlignment="1">
      <alignment vertical="top"/>
    </xf>
    <xf numFmtId="0" fontId="335" fillId="0" borderId="0" xfId="0" applyFont="1" applyAlignment="1">
      <alignment vertical="top"/>
    </xf>
    <xf numFmtId="0" fontId="316" fillId="4" borderId="0" xfId="0" applyFont="1" applyFill="1" applyAlignment="1">
      <alignment horizontal="left" vertical="center"/>
    </xf>
    <xf numFmtId="0" fontId="316" fillId="4" borderId="0" xfId="0" applyFont="1" applyFill="1" applyAlignment="1">
      <alignment horizontal="left" vertical="top"/>
    </xf>
    <xf numFmtId="0" fontId="373" fillId="4" borderId="45" xfId="0" applyFont="1" applyFill="1" applyBorder="1" applyAlignment="1">
      <alignment vertical="top" wrapText="1"/>
    </xf>
    <xf numFmtId="0" fontId="351" fillId="127" borderId="83" xfId="0" applyFont="1" applyFill="1" applyBorder="1" applyAlignment="1">
      <alignment horizontal="right" vertical="top" wrapText="1"/>
    </xf>
    <xf numFmtId="0" fontId="351" fillId="143" borderId="0" xfId="0" applyFont="1" applyFill="1" applyAlignment="1">
      <alignment horizontal="right" vertical="top" wrapText="1"/>
    </xf>
    <xf numFmtId="0" fontId="377" fillId="6" borderId="0" xfId="0" applyFont="1" applyFill="1" applyAlignment="1">
      <alignment horizontal="right" vertical="top" wrapText="1"/>
    </xf>
    <xf numFmtId="0" fontId="353" fillId="4" borderId="95" xfId="0" applyFont="1" applyFill="1" applyBorder="1" applyAlignment="1">
      <alignment vertical="top"/>
    </xf>
    <xf numFmtId="0" fontId="345" fillId="4" borderId="45" xfId="0" applyFont="1" applyFill="1" applyBorder="1" applyAlignment="1">
      <alignment vertical="top"/>
    </xf>
    <xf numFmtId="0" fontId="339" fillId="4" borderId="84" xfId="0" applyFont="1" applyFill="1" applyBorder="1" applyAlignment="1">
      <alignment horizontal="right" vertical="top"/>
    </xf>
    <xf numFmtId="0" fontId="339" fillId="4" borderId="0" xfId="0" applyFont="1" applyFill="1" applyAlignment="1">
      <alignment horizontal="right" vertical="top"/>
    </xf>
    <xf numFmtId="168" fontId="339" fillId="2" borderId="0" xfId="4" applyNumberFormat="1" applyFont="1" applyFill="1" applyBorder="1" applyAlignment="1">
      <alignment vertical="top"/>
    </xf>
    <xf numFmtId="169" fontId="339" fillId="6" borderId="0" xfId="0" applyNumberFormat="1" applyFont="1" applyFill="1" applyAlignment="1">
      <alignment horizontal="right" vertical="top"/>
    </xf>
    <xf numFmtId="0" fontId="353" fillId="0" borderId="95" xfId="0" applyFont="1" applyBorder="1" applyAlignment="1">
      <alignment horizontal="right" vertical="top" wrapText="1"/>
    </xf>
    <xf numFmtId="168" fontId="339" fillId="6" borderId="0" xfId="4" applyNumberFormat="1" applyFont="1" applyFill="1" applyBorder="1" applyAlignment="1">
      <alignment vertical="top"/>
    </xf>
    <xf numFmtId="169" fontId="358" fillId="6" borderId="0" xfId="0" applyNumberFormat="1" applyFont="1" applyFill="1" applyAlignment="1">
      <alignment horizontal="right" vertical="top"/>
    </xf>
    <xf numFmtId="0" fontId="345" fillId="146" borderId="45" xfId="0" applyFont="1" applyFill="1" applyBorder="1" applyAlignment="1">
      <alignment vertical="top"/>
    </xf>
    <xf numFmtId="0" fontId="339" fillId="146" borderId="84" xfId="0" applyFont="1" applyFill="1" applyBorder="1" applyAlignment="1">
      <alignment horizontal="right" vertical="top"/>
    </xf>
    <xf numFmtId="0" fontId="339" fillId="146" borderId="0" xfId="0" applyFont="1" applyFill="1" applyAlignment="1">
      <alignment horizontal="right" vertical="top"/>
    </xf>
    <xf numFmtId="0" fontId="345" fillId="146" borderId="0" xfId="0" applyFont="1" applyFill="1" applyAlignment="1">
      <alignment vertical="top"/>
    </xf>
    <xf numFmtId="169" fontId="358" fillId="6" borderId="0" xfId="2" applyNumberFormat="1" applyFont="1" applyFill="1" applyBorder="1" applyAlignment="1">
      <alignment horizontal="right" vertical="top"/>
    </xf>
    <xf numFmtId="0" fontId="339" fillId="0" borderId="84" xfId="0" applyFont="1" applyBorder="1" applyAlignment="1">
      <alignment horizontal="right" vertical="top"/>
    </xf>
    <xf numFmtId="0" fontId="339" fillId="0" borderId="0" xfId="0" applyFont="1" applyAlignment="1">
      <alignment horizontal="right" vertical="top"/>
    </xf>
    <xf numFmtId="3" fontId="345" fillId="0" borderId="0" xfId="0" applyNumberFormat="1" applyFont="1" applyAlignment="1">
      <alignment vertical="top"/>
    </xf>
    <xf numFmtId="3" fontId="339" fillId="0" borderId="0" xfId="0" applyNumberFormat="1" applyFont="1" applyAlignment="1">
      <alignment vertical="top"/>
    </xf>
    <xf numFmtId="165" fontId="358" fillId="6" borderId="0" xfId="0" applyNumberFormat="1" applyFont="1" applyFill="1" applyAlignment="1">
      <alignment horizontal="right" vertical="top"/>
    </xf>
    <xf numFmtId="0" fontId="345" fillId="5" borderId="45" xfId="0" applyFont="1" applyFill="1" applyBorder="1" applyAlignment="1">
      <alignment vertical="top"/>
    </xf>
    <xf numFmtId="0" fontId="339" fillId="5" borderId="84" xfId="0" applyFont="1" applyFill="1" applyBorder="1" applyAlignment="1">
      <alignment horizontal="right" vertical="top"/>
    </xf>
    <xf numFmtId="0" fontId="345" fillId="5" borderId="0" xfId="0" applyFont="1" applyFill="1" applyAlignment="1">
      <alignment vertical="top"/>
    </xf>
    <xf numFmtId="0" fontId="315" fillId="0" borderId="95" xfId="0" applyFont="1" applyBorder="1" applyAlignment="1">
      <alignment horizontal="right" vertical="top" wrapText="1"/>
    </xf>
    <xf numFmtId="0" fontId="345" fillId="10" borderId="45" xfId="0" applyFont="1" applyFill="1" applyBorder="1" applyAlignment="1">
      <alignment vertical="top"/>
    </xf>
    <xf numFmtId="0" fontId="339" fillId="10" borderId="84" xfId="0" applyFont="1" applyFill="1" applyBorder="1" applyAlignment="1">
      <alignment horizontal="right" vertical="center"/>
    </xf>
    <xf numFmtId="0" fontId="339" fillId="10" borderId="0" xfId="0" applyFont="1" applyFill="1" applyAlignment="1">
      <alignment horizontal="right" vertical="center"/>
    </xf>
    <xf numFmtId="0" fontId="339" fillId="10" borderId="0" xfId="0" applyFont="1" applyFill="1" applyAlignment="1">
      <alignment horizontal="right" vertical="top"/>
    </xf>
    <xf numFmtId="168" fontId="339" fillId="2" borderId="0" xfId="4" applyNumberFormat="1" applyFont="1" applyFill="1" applyBorder="1" applyAlignment="1">
      <alignment horizontal="right" vertical="top"/>
    </xf>
    <xf numFmtId="168" fontId="358" fillId="2" borderId="0" xfId="4" applyNumberFormat="1" applyFont="1" applyFill="1" applyBorder="1" applyAlignment="1">
      <alignment horizontal="right" vertical="top"/>
    </xf>
    <xf numFmtId="0" fontId="339" fillId="10" borderId="84" xfId="0" applyFont="1" applyFill="1" applyBorder="1" applyAlignment="1">
      <alignment horizontal="right" vertical="top"/>
    </xf>
    <xf numFmtId="0" fontId="339" fillId="10" borderId="0" xfId="0" applyFont="1" applyFill="1" applyAlignment="1">
      <alignment vertical="top"/>
    </xf>
    <xf numFmtId="1" fontId="339" fillId="2" borderId="0" xfId="0" applyNumberFormat="1" applyFont="1" applyFill="1" applyAlignment="1">
      <alignment horizontal="right" vertical="top"/>
    </xf>
    <xf numFmtId="0" fontId="339" fillId="4" borderId="84" xfId="0" applyFont="1" applyFill="1" applyBorder="1" applyAlignment="1">
      <alignment horizontal="right" vertical="center"/>
    </xf>
    <xf numFmtId="0" fontId="339" fillId="4" borderId="0" xfId="0" applyFont="1" applyFill="1" applyAlignment="1">
      <alignment horizontal="right" vertical="center"/>
    </xf>
    <xf numFmtId="0" fontId="345" fillId="137" borderId="0" xfId="0" applyFont="1" applyFill="1" applyAlignment="1">
      <alignment vertical="top"/>
    </xf>
    <xf numFmtId="0" fontId="358" fillId="137" borderId="0" xfId="0" applyFont="1" applyFill="1" applyAlignment="1">
      <alignment vertical="top"/>
    </xf>
    <xf numFmtId="0" fontId="345" fillId="0" borderId="0" xfId="0" applyFont="1" applyAlignment="1">
      <alignment vertical="top" wrapText="1"/>
    </xf>
    <xf numFmtId="0" fontId="345" fillId="2" borderId="0" xfId="0" applyFont="1" applyFill="1" applyAlignment="1">
      <alignment vertical="top" wrapText="1"/>
    </xf>
    <xf numFmtId="0" fontId="315" fillId="0" borderId="95" xfId="0" applyFont="1" applyBorder="1" applyAlignment="1">
      <alignment vertical="top" wrapText="1"/>
    </xf>
    <xf numFmtId="0" fontId="339" fillId="9" borderId="85" xfId="0" applyFont="1" applyFill="1" applyBorder="1" applyAlignment="1">
      <alignment horizontal="right" vertical="top"/>
    </xf>
    <xf numFmtId="0" fontId="339" fillId="9" borderId="0" xfId="0" applyFont="1" applyFill="1" applyAlignment="1">
      <alignment horizontal="right" vertical="top"/>
    </xf>
    <xf numFmtId="9" fontId="358" fillId="2" borderId="0" xfId="2" applyFont="1" applyFill="1" applyBorder="1" applyAlignment="1">
      <alignment vertical="top"/>
    </xf>
    <xf numFmtId="0" fontId="358" fillId="0" borderId="0" xfId="0" applyFont="1" applyAlignment="1">
      <alignment horizontal="right" vertical="top" wrapText="1"/>
    </xf>
    <xf numFmtId="0" fontId="358" fillId="2" borderId="0" xfId="0" applyFont="1" applyFill="1" applyAlignment="1">
      <alignment vertical="top"/>
    </xf>
    <xf numFmtId="0" fontId="353" fillId="0" borderId="95" xfId="0" applyFont="1" applyBorder="1" applyAlignment="1">
      <alignment vertical="top"/>
    </xf>
    <xf numFmtId="0" fontId="342" fillId="0" borderId="113" xfId="0" applyFont="1" applyBorder="1" applyAlignment="1" applyProtection="1">
      <alignment vertical="top"/>
      <protection locked="0"/>
    </xf>
    <xf numFmtId="168" fontId="345" fillId="0" borderId="0" xfId="4" applyNumberFormat="1" applyFont="1" applyBorder="1" applyAlignment="1">
      <alignment vertical="top"/>
    </xf>
    <xf numFmtId="168" fontId="345" fillId="0" borderId="0" xfId="4" applyNumberFormat="1" applyFont="1" applyAlignment="1">
      <alignment vertical="top"/>
    </xf>
    <xf numFmtId="0" fontId="378" fillId="0" borderId="115" xfId="0" applyFont="1" applyBorder="1" applyAlignment="1">
      <alignment horizontal="center" vertical="top"/>
    </xf>
    <xf numFmtId="0" fontId="378" fillId="0" borderId="0" xfId="0" applyFont="1" applyAlignment="1">
      <alignment vertical="top"/>
    </xf>
    <xf numFmtId="0" fontId="366" fillId="4" borderId="0" xfId="0" applyFont="1" applyFill="1" applyAlignment="1">
      <alignment vertical="top" wrapText="1"/>
    </xf>
    <xf numFmtId="0" fontId="366" fillId="4" borderId="0" xfId="0" applyFont="1" applyFill="1" applyAlignment="1">
      <alignment horizontal="right" vertical="top" wrapText="1"/>
    </xf>
    <xf numFmtId="0" fontId="358" fillId="4" borderId="0" xfId="0" applyFont="1" applyFill="1" applyAlignment="1">
      <alignment horizontal="right" vertical="top" wrapText="1"/>
    </xf>
    <xf numFmtId="0" fontId="359" fillId="4" borderId="95" xfId="0" applyFont="1" applyFill="1" applyBorder="1" applyAlignment="1">
      <alignment horizontal="right" vertical="top" wrapText="1"/>
    </xf>
    <xf numFmtId="0" fontId="378" fillId="4" borderId="115" xfId="0" applyFont="1" applyFill="1" applyBorder="1" applyAlignment="1">
      <alignment horizontal="center" vertical="top"/>
    </xf>
    <xf numFmtId="0" fontId="378" fillId="4" borderId="0" xfId="0" applyFont="1" applyFill="1" applyAlignment="1">
      <alignment vertical="top"/>
    </xf>
    <xf numFmtId="0" fontId="329" fillId="0" borderId="113" xfId="0" applyFont="1" applyBorder="1" applyProtection="1">
      <protection locked="0"/>
    </xf>
    <xf numFmtId="0" fontId="358" fillId="4" borderId="0" xfId="0" applyFont="1" applyFill="1" applyAlignment="1">
      <alignment horizontal="right" wrapText="1"/>
    </xf>
    <xf numFmtId="0" fontId="359" fillId="4" borderId="95" xfId="0" applyFont="1" applyFill="1" applyBorder="1" applyAlignment="1">
      <alignment horizontal="right" wrapText="1"/>
    </xf>
    <xf numFmtId="0" fontId="378" fillId="4" borderId="115" xfId="0" applyFont="1" applyFill="1" applyBorder="1" applyAlignment="1">
      <alignment horizontal="center"/>
    </xf>
    <xf numFmtId="0" fontId="378" fillId="4" borderId="0" xfId="0" applyFont="1" applyFill="1"/>
    <xf numFmtId="0" fontId="329" fillId="2" borderId="0" xfId="0" applyFont="1" applyFill="1" applyProtection="1">
      <protection locked="0"/>
    </xf>
    <xf numFmtId="0" fontId="329" fillId="0" borderId="0" xfId="0" applyFont="1" applyProtection="1">
      <protection locked="0"/>
    </xf>
    <xf numFmtId="0" fontId="366" fillId="2" borderId="0" xfId="0" applyFont="1" applyFill="1" applyAlignment="1">
      <alignment vertical="top"/>
    </xf>
    <xf numFmtId="0" fontId="379" fillId="4" borderId="0" xfId="0" applyFont="1" applyFill="1" applyAlignment="1">
      <alignment horizontal="center" vertical="top" wrapText="1"/>
    </xf>
    <xf numFmtId="0" fontId="379" fillId="4" borderId="0" xfId="0" applyFont="1" applyFill="1" applyAlignment="1">
      <alignment vertical="top" wrapText="1"/>
    </xf>
    <xf numFmtId="0" fontId="366" fillId="0" borderId="0" xfId="0" applyFont="1" applyAlignment="1">
      <alignment wrapText="1"/>
    </xf>
    <xf numFmtId="0" fontId="366" fillId="0" borderId="0" xfId="0" applyFont="1" applyAlignment="1">
      <alignment horizontal="right" wrapText="1"/>
    </xf>
    <xf numFmtId="0" fontId="366" fillId="4" borderId="0" xfId="0" applyFont="1" applyFill="1" applyAlignment="1">
      <alignment horizontal="right" wrapText="1"/>
    </xf>
    <xf numFmtId="0" fontId="366" fillId="0" borderId="0" xfId="0" applyFont="1"/>
    <xf numFmtId="0" fontId="372" fillId="0" borderId="0" xfId="0" applyFont="1" applyProtection="1">
      <protection locked="0"/>
    </xf>
    <xf numFmtId="0" fontId="366" fillId="4" borderId="0" xfId="0" applyFont="1" applyFill="1"/>
    <xf numFmtId="0" fontId="344" fillId="0" borderId="0" xfId="0" applyFont="1" applyAlignment="1" applyProtection="1">
      <alignment vertical="top" wrapText="1"/>
      <protection locked="0"/>
    </xf>
    <xf numFmtId="0" fontId="366" fillId="0" borderId="115" xfId="0" quotePrefix="1" applyFont="1" applyBorder="1" applyAlignment="1">
      <alignment vertical="top"/>
    </xf>
    <xf numFmtId="0" fontId="366" fillId="0" borderId="0" xfId="0" quotePrefix="1" applyFont="1" applyAlignment="1">
      <alignment vertical="top"/>
    </xf>
    <xf numFmtId="0" fontId="378" fillId="4" borderId="0" xfId="0" applyFont="1" applyFill="1" applyAlignment="1">
      <alignment horizontal="center" vertical="top"/>
    </xf>
    <xf numFmtId="0" fontId="345" fillId="5" borderId="94" xfId="0" applyFont="1" applyFill="1" applyBorder="1" applyAlignment="1">
      <alignment vertical="top"/>
    </xf>
    <xf numFmtId="3" fontId="339" fillId="5" borderId="84" xfId="0" applyNumberFormat="1" applyFont="1" applyFill="1" applyBorder="1" applyAlignment="1">
      <alignment vertical="top"/>
    </xf>
    <xf numFmtId="168" fontId="345" fillId="5" borderId="0" xfId="4" applyNumberFormat="1" applyFont="1" applyFill="1" applyBorder="1" applyAlignment="1">
      <alignment vertical="top"/>
    </xf>
    <xf numFmtId="168" fontId="345" fillId="6" borderId="0" xfId="4" applyNumberFormat="1" applyFont="1" applyFill="1" applyBorder="1" applyAlignment="1">
      <alignment vertical="top"/>
    </xf>
    <xf numFmtId="3" fontId="339" fillId="0" borderId="84" xfId="0" applyNumberFormat="1" applyFont="1" applyBorder="1" applyAlignment="1">
      <alignment vertical="top"/>
    </xf>
    <xf numFmtId="168" fontId="339" fillId="0" borderId="0" xfId="4" applyNumberFormat="1" applyFont="1" applyBorder="1" applyAlignment="1">
      <alignment horizontal="right" vertical="top" wrapText="1"/>
    </xf>
    <xf numFmtId="168" fontId="339" fillId="2" borderId="0" xfId="4" applyNumberFormat="1" applyFont="1" applyFill="1" applyBorder="1" applyAlignment="1">
      <alignment horizontal="right" vertical="top" wrapText="1"/>
    </xf>
    <xf numFmtId="0" fontId="339" fillId="0" borderId="84" xfId="0" applyFont="1" applyBorder="1" applyAlignment="1">
      <alignment vertical="top"/>
    </xf>
    <xf numFmtId="169" fontId="339" fillId="5" borderId="84" xfId="0" applyNumberFormat="1" applyFont="1" applyFill="1" applyBorder="1" applyAlignment="1">
      <alignment vertical="top" wrapText="1"/>
    </xf>
    <xf numFmtId="169" fontId="345" fillId="5" borderId="0" xfId="2" applyNumberFormat="1" applyFont="1" applyFill="1" applyBorder="1" applyAlignment="1">
      <alignment vertical="top" wrapText="1"/>
    </xf>
    <xf numFmtId="169" fontId="339" fillId="6" borderId="0" xfId="2" applyNumberFormat="1" applyFont="1" applyFill="1" applyBorder="1" applyAlignment="1">
      <alignment vertical="top" wrapText="1"/>
    </xf>
    <xf numFmtId="10" fontId="329" fillId="0" borderId="115" xfId="0" applyNumberFormat="1" applyFont="1" applyBorder="1" applyAlignment="1" applyProtection="1">
      <alignment vertical="top"/>
      <protection locked="0"/>
    </xf>
    <xf numFmtId="169" fontId="339" fillId="0" borderId="84" xfId="0" applyNumberFormat="1" applyFont="1" applyBorder="1" applyAlignment="1">
      <alignment horizontal="right" vertical="top" wrapText="1"/>
    </xf>
    <xf numFmtId="169" fontId="345" fillId="0" borderId="0" xfId="2" applyNumberFormat="1" applyFont="1" applyBorder="1" applyAlignment="1">
      <alignment horizontal="right" vertical="top" wrapText="1"/>
    </xf>
    <xf numFmtId="169" fontId="339" fillId="0" borderId="85" xfId="0" applyNumberFormat="1" applyFont="1" applyBorder="1" applyAlignment="1">
      <alignment horizontal="right" vertical="top" wrapText="1"/>
    </xf>
    <xf numFmtId="0" fontId="329" fillId="0" borderId="0" xfId="0" applyFont="1" applyAlignment="1" applyProtection="1">
      <alignment horizontal="center" vertical="top"/>
      <protection locked="0"/>
    </xf>
    <xf numFmtId="0" fontId="349" fillId="4" borderId="0" xfId="0" applyFont="1" applyFill="1" applyAlignment="1">
      <alignment vertical="top"/>
    </xf>
    <xf numFmtId="0" fontId="350" fillId="6" borderId="0" xfId="0" applyFont="1" applyFill="1" applyAlignment="1">
      <alignment vertical="top"/>
    </xf>
    <xf numFmtId="0" fontId="338" fillId="4" borderId="89" xfId="0" applyFont="1" applyFill="1" applyBorder="1" applyAlignment="1">
      <alignment vertical="top"/>
    </xf>
    <xf numFmtId="0" fontId="351" fillId="127" borderId="83" xfId="0" applyFont="1" applyFill="1" applyBorder="1" applyAlignment="1">
      <alignment horizontal="right" vertical="top"/>
    </xf>
    <xf numFmtId="0" fontId="351" fillId="135" borderId="0" xfId="0" applyFont="1" applyFill="1" applyAlignment="1">
      <alignment horizontal="right" vertical="top"/>
    </xf>
    <xf numFmtId="0" fontId="351" fillId="143" borderId="0" xfId="0" applyFont="1" applyFill="1" applyAlignment="1">
      <alignment horizontal="right" vertical="top"/>
    </xf>
    <xf numFmtId="0" fontId="351" fillId="6" borderId="0" xfId="0" applyFont="1" applyFill="1" applyAlignment="1">
      <alignment horizontal="right" vertical="top"/>
    </xf>
    <xf numFmtId="0" fontId="345" fillId="5" borderId="125" xfId="0" applyFont="1" applyFill="1" applyBorder="1" applyAlignment="1">
      <alignment vertical="top"/>
    </xf>
    <xf numFmtId="3" fontId="339" fillId="5" borderId="0" xfId="0" applyNumberFormat="1" applyFont="1" applyFill="1" applyAlignment="1">
      <alignment vertical="top"/>
    </xf>
    <xf numFmtId="3" fontId="339" fillId="6" borderId="0" xfId="4" applyNumberFormat="1" applyFont="1" applyFill="1" applyBorder="1" applyAlignment="1">
      <alignment vertical="top"/>
    </xf>
    <xf numFmtId="0" fontId="345" fillId="4" borderId="89" xfId="0" applyFont="1" applyFill="1" applyBorder="1" applyAlignment="1">
      <alignment vertical="top"/>
    </xf>
    <xf numFmtId="3" fontId="339" fillId="2" borderId="0" xfId="4" applyNumberFormat="1" applyFont="1" applyFill="1" applyBorder="1" applyAlignment="1">
      <alignment vertical="top"/>
    </xf>
    <xf numFmtId="0" fontId="345" fillId="146" borderId="125" xfId="0" applyFont="1" applyFill="1" applyBorder="1" applyAlignment="1">
      <alignment vertical="top"/>
    </xf>
    <xf numFmtId="0" fontId="339" fillId="146" borderId="84" xfId="0" applyFont="1" applyFill="1" applyBorder="1" applyAlignment="1">
      <alignment vertical="top"/>
    </xf>
    <xf numFmtId="0" fontId="339" fillId="146" borderId="0" xfId="0" applyFont="1" applyFill="1" applyAlignment="1">
      <alignment vertical="top"/>
    </xf>
    <xf numFmtId="3" fontId="380" fillId="137" borderId="0" xfId="0" applyNumberFormat="1" applyFont="1" applyFill="1" applyAlignment="1">
      <alignment vertical="top"/>
    </xf>
    <xf numFmtId="0" fontId="380" fillId="0" borderId="0" xfId="0" applyFont="1" applyAlignment="1">
      <alignment vertical="top" wrapText="1"/>
    </xf>
    <xf numFmtId="0" fontId="339" fillId="5" borderId="84" xfId="0" applyFont="1" applyFill="1" applyBorder="1" applyAlignment="1">
      <alignment vertical="top"/>
    </xf>
    <xf numFmtId="0" fontId="345" fillId="10" borderId="89" xfId="0" applyFont="1" applyFill="1" applyBorder="1" applyAlignment="1">
      <alignment vertical="top"/>
    </xf>
    <xf numFmtId="0" fontId="345" fillId="10" borderId="0" xfId="0" applyFont="1" applyFill="1" applyAlignment="1">
      <alignment horizontal="right" vertical="top"/>
    </xf>
    <xf numFmtId="168" fontId="339" fillId="6" borderId="0" xfId="4" applyNumberFormat="1" applyFont="1" applyFill="1" applyBorder="1" applyAlignment="1">
      <alignment horizontal="right" vertical="top"/>
    </xf>
    <xf numFmtId="0" fontId="345" fillId="4" borderId="0" xfId="0" applyFont="1" applyFill="1" applyAlignment="1">
      <alignment horizontal="right" vertical="top"/>
    </xf>
    <xf numFmtId="0" fontId="345" fillId="5" borderId="89" xfId="0" applyFont="1" applyFill="1" applyBorder="1" applyAlignment="1">
      <alignment vertical="top"/>
    </xf>
    <xf numFmtId="0" fontId="345" fillId="4" borderId="125" xfId="0" applyFont="1" applyFill="1" applyBorder="1" applyAlignment="1">
      <alignment vertical="top"/>
    </xf>
    <xf numFmtId="0" fontId="339" fillId="4" borderId="84" xfId="0" applyFont="1" applyFill="1" applyBorder="1" applyAlignment="1">
      <alignment vertical="top"/>
    </xf>
    <xf numFmtId="0" fontId="345" fillId="0" borderId="0" xfId="0" applyFont="1" applyAlignment="1">
      <alignment horizontal="right" vertical="top"/>
    </xf>
    <xf numFmtId="0" fontId="339" fillId="10" borderId="84" xfId="0" applyFont="1" applyFill="1" applyBorder="1" applyAlignment="1">
      <alignment vertical="top"/>
    </xf>
    <xf numFmtId="0" fontId="345" fillId="10" borderId="0" xfId="0" applyFont="1" applyFill="1" applyAlignment="1">
      <alignment vertical="top"/>
    </xf>
    <xf numFmtId="3" fontId="339" fillId="2" borderId="0" xfId="0" applyNumberFormat="1" applyFont="1" applyFill="1" applyAlignment="1">
      <alignment horizontal="right" vertical="top" wrapText="1"/>
    </xf>
    <xf numFmtId="0" fontId="380" fillId="2" borderId="0" xfId="0" applyFont="1" applyFill="1" applyAlignment="1">
      <alignment vertical="top" wrapText="1"/>
    </xf>
    <xf numFmtId="3" fontId="345" fillId="2" borderId="0" xfId="0" applyNumberFormat="1" applyFont="1" applyFill="1" applyAlignment="1">
      <alignment vertical="top"/>
    </xf>
    <xf numFmtId="0" fontId="339" fillId="5" borderId="125" xfId="0" applyFont="1" applyFill="1" applyBorder="1" applyAlignment="1">
      <alignment vertical="top"/>
    </xf>
    <xf numFmtId="0" fontId="339" fillId="5" borderId="85" xfId="0" applyFont="1" applyFill="1" applyBorder="1" applyAlignment="1">
      <alignment vertical="top"/>
    </xf>
    <xf numFmtId="3" fontId="345" fillId="6" borderId="0" xfId="0" applyNumberFormat="1" applyFont="1" applyFill="1" applyAlignment="1">
      <alignment vertical="top"/>
    </xf>
    <xf numFmtId="0" fontId="345" fillId="2" borderId="89" xfId="0" applyFont="1" applyFill="1" applyBorder="1" applyAlignment="1">
      <alignment vertical="top"/>
    </xf>
    <xf numFmtId="3" fontId="344" fillId="2" borderId="0" xfId="0" applyNumberFormat="1" applyFont="1" applyFill="1" applyAlignment="1">
      <alignment vertical="top"/>
    </xf>
    <xf numFmtId="0" fontId="345" fillId="2" borderId="0" xfId="0" applyFont="1" applyFill="1" applyAlignment="1">
      <alignment horizontal="center" vertical="center" wrapText="1"/>
    </xf>
    <xf numFmtId="0" fontId="358" fillId="6" borderId="0" xfId="0" applyFont="1" applyFill="1" applyAlignment="1">
      <alignment vertical="top" wrapText="1"/>
    </xf>
    <xf numFmtId="0" fontId="345" fillId="6" borderId="0" xfId="0" applyFont="1" applyFill="1" applyAlignment="1">
      <alignment vertical="top" wrapText="1"/>
    </xf>
    <xf numFmtId="1" fontId="381" fillId="6" borderId="0" xfId="0" applyNumberFormat="1" applyFont="1" applyFill="1" applyAlignment="1">
      <alignment horizontal="right" vertical="top" wrapText="1"/>
    </xf>
    <xf numFmtId="0" fontId="358" fillId="6" borderId="0" xfId="0" applyFont="1" applyFill="1" applyAlignment="1">
      <alignment horizontal="right" vertical="top" wrapText="1"/>
    </xf>
    <xf numFmtId="0" fontId="358" fillId="2" borderId="0" xfId="0" applyFont="1" applyFill="1" applyAlignment="1">
      <alignment horizontal="right" vertical="top" wrapText="1"/>
    </xf>
    <xf numFmtId="0" fontId="353" fillId="6" borderId="95" xfId="0" applyFont="1" applyFill="1" applyBorder="1" applyAlignment="1">
      <alignment vertical="top"/>
    </xf>
    <xf numFmtId="0" fontId="366" fillId="6" borderId="0" xfId="0" applyFont="1" applyFill="1" applyAlignment="1">
      <alignment vertical="top" wrapText="1"/>
    </xf>
    <xf numFmtId="1" fontId="366" fillId="6" borderId="0" xfId="0" applyNumberFormat="1" applyFont="1" applyFill="1" applyAlignment="1">
      <alignment horizontal="right" vertical="top" wrapText="1"/>
    </xf>
    <xf numFmtId="0" fontId="366" fillId="6" borderId="0" xfId="0" applyFont="1" applyFill="1" applyAlignment="1">
      <alignment horizontal="right" vertical="top" wrapText="1"/>
    </xf>
    <xf numFmtId="0" fontId="334" fillId="6" borderId="0" xfId="0" applyFont="1" applyFill="1" applyAlignment="1">
      <alignment horizontal="right" vertical="top" wrapText="1"/>
    </xf>
    <xf numFmtId="0" fontId="382" fillId="6" borderId="95" xfId="0" applyFont="1" applyFill="1" applyBorder="1" applyAlignment="1">
      <alignment vertical="top"/>
    </xf>
    <xf numFmtId="0" fontId="352" fillId="0" borderId="0" xfId="0" applyFont="1" applyAlignment="1">
      <alignment vertical="top" wrapText="1"/>
    </xf>
    <xf numFmtId="0" fontId="353" fillId="0" borderId="95" xfId="0" applyFont="1" applyBorder="1" applyAlignment="1">
      <alignment vertical="top" wrapText="1"/>
    </xf>
    <xf numFmtId="0" fontId="339" fillId="6" borderId="0" xfId="0" applyFont="1" applyFill="1" applyAlignment="1">
      <alignment vertical="top"/>
    </xf>
    <xf numFmtId="0" fontId="315" fillId="4" borderId="0" xfId="0" applyFont="1" applyFill="1" applyAlignment="1">
      <alignment horizontal="center" vertical="top" wrapText="1"/>
    </xf>
    <xf numFmtId="0" fontId="384" fillId="4" borderId="0" xfId="0" applyFont="1" applyFill="1" applyAlignment="1">
      <alignment vertical="top"/>
    </xf>
    <xf numFmtId="0" fontId="385" fillId="2" borderId="0" xfId="0" applyFont="1" applyFill="1" applyAlignment="1">
      <alignment vertical="top"/>
    </xf>
    <xf numFmtId="0" fontId="338" fillId="4" borderId="89" xfId="0" applyFont="1" applyFill="1" applyBorder="1" applyAlignment="1">
      <alignment vertical="top" wrapText="1"/>
    </xf>
    <xf numFmtId="3" fontId="339" fillId="4" borderId="0" xfId="0" applyNumberFormat="1" applyFont="1" applyFill="1" applyAlignment="1">
      <alignment horizontal="right" vertical="top" wrapText="1"/>
    </xf>
    <xf numFmtId="169" fontId="339" fillId="0" borderId="0" xfId="2" applyNumberFormat="1" applyFont="1" applyBorder="1" applyAlignment="1">
      <alignment horizontal="right" vertical="top" wrapText="1"/>
    </xf>
    <xf numFmtId="0" fontId="339" fillId="0" borderId="85" xfId="0" applyFont="1" applyBorder="1" applyAlignment="1">
      <alignment vertical="top"/>
    </xf>
    <xf numFmtId="3" fontId="339" fillId="0" borderId="0" xfId="0" applyNumberFormat="1" applyFont="1" applyAlignment="1">
      <alignment horizontal="right" vertical="top"/>
    </xf>
    <xf numFmtId="0" fontId="344" fillId="2" borderId="89" xfId="0" applyFont="1" applyFill="1" applyBorder="1" applyAlignment="1">
      <alignment vertical="top"/>
    </xf>
    <xf numFmtId="0" fontId="344" fillId="2" borderId="0" xfId="0" applyFont="1" applyFill="1" applyAlignment="1">
      <alignment vertical="top"/>
    </xf>
    <xf numFmtId="0" fontId="374" fillId="4" borderId="89" xfId="0" applyFont="1" applyFill="1" applyBorder="1" applyAlignment="1">
      <alignment vertical="top"/>
    </xf>
    <xf numFmtId="0" fontId="334" fillId="2" borderId="0" xfId="0" applyFont="1" applyFill="1" applyAlignment="1">
      <alignment vertical="top"/>
    </xf>
    <xf numFmtId="0" fontId="382" fillId="2" borderId="95" xfId="0" applyFont="1" applyFill="1" applyBorder="1" applyAlignment="1">
      <alignment vertical="top"/>
    </xf>
    <xf numFmtId="0" fontId="345" fillId="0" borderId="0" xfId="0" applyFont="1" applyAlignment="1">
      <alignment horizontal="left" vertical="top" wrapText="1"/>
    </xf>
    <xf numFmtId="0" fontId="315" fillId="0" borderId="95" xfId="0" applyFont="1" applyBorder="1" applyAlignment="1">
      <alignment horizontal="left" vertical="top" wrapText="1"/>
    </xf>
    <xf numFmtId="0" fontId="366" fillId="4" borderId="89" xfId="0" applyFont="1" applyFill="1" applyBorder="1" applyAlignment="1">
      <alignment vertical="top"/>
    </xf>
    <xf numFmtId="0" fontId="366" fillId="6" borderId="0" xfId="0" applyFont="1" applyFill="1" applyAlignment="1">
      <alignment horizontal="left" vertical="top" wrapText="1"/>
    </xf>
    <xf numFmtId="0" fontId="335" fillId="4" borderId="89" xfId="0" applyFont="1" applyFill="1" applyBorder="1" applyAlignment="1">
      <alignment vertical="top"/>
    </xf>
    <xf numFmtId="0" fontId="316" fillId="0" borderId="89" xfId="0" applyFont="1" applyBorder="1" applyAlignment="1">
      <alignment vertical="center"/>
    </xf>
    <xf numFmtId="0" fontId="316" fillId="0" borderId="0" xfId="0" applyFont="1" applyAlignment="1">
      <alignment vertical="top"/>
    </xf>
    <xf numFmtId="0" fontId="384" fillId="2" borderId="0" xfId="0" applyFont="1" applyFill="1" applyAlignment="1">
      <alignment vertical="top"/>
    </xf>
    <xf numFmtId="0" fontId="376" fillId="2" borderId="89" xfId="0" applyFont="1" applyFill="1" applyBorder="1" applyAlignment="1">
      <alignment vertical="top" wrapText="1"/>
    </xf>
    <xf numFmtId="0" fontId="376" fillId="2" borderId="0" xfId="0" applyFont="1" applyFill="1" applyAlignment="1">
      <alignment vertical="top" wrapText="1"/>
    </xf>
    <xf numFmtId="0" fontId="385" fillId="2" borderId="0" xfId="0" applyFont="1" applyFill="1" applyAlignment="1">
      <alignment vertical="top" wrapText="1"/>
    </xf>
    <xf numFmtId="0" fontId="374" fillId="4" borderId="0" xfId="0" applyFont="1" applyFill="1" applyAlignment="1">
      <alignment horizontal="left" vertical="top" wrapText="1"/>
    </xf>
    <xf numFmtId="0" fontId="366" fillId="4" borderId="0" xfId="0" applyFont="1" applyFill="1" applyAlignment="1">
      <alignment horizontal="left" vertical="top" wrapText="1"/>
    </xf>
    <xf numFmtId="0" fontId="386" fillId="6" borderId="0" xfId="0" applyFont="1" applyFill="1" applyAlignment="1">
      <alignment vertical="top"/>
    </xf>
    <xf numFmtId="0" fontId="387" fillId="6" borderId="0" xfId="0" applyFont="1" applyFill="1" applyAlignment="1">
      <alignment vertical="top"/>
    </xf>
    <xf numFmtId="0" fontId="388" fillId="6" borderId="95" xfId="0" applyFont="1" applyFill="1" applyBorder="1" applyAlignment="1">
      <alignment vertical="top"/>
    </xf>
    <xf numFmtId="0" fontId="366" fillId="6" borderId="0" xfId="0" applyFont="1" applyFill="1" applyAlignment="1">
      <alignment vertical="top"/>
    </xf>
    <xf numFmtId="0" fontId="338" fillId="4" borderId="84" xfId="0" applyFont="1" applyFill="1" applyBorder="1" applyAlignment="1">
      <alignment vertical="top" wrapText="1"/>
    </xf>
    <xf numFmtId="0" fontId="345" fillId="4" borderId="84" xfId="0" applyFont="1" applyFill="1" applyBorder="1" applyAlignment="1">
      <alignment vertical="top" wrapText="1"/>
    </xf>
    <xf numFmtId="10" fontId="339" fillId="0" borderId="84" xfId="0" applyNumberFormat="1" applyFont="1" applyBorder="1" applyAlignment="1">
      <alignment vertical="top" wrapText="1"/>
    </xf>
    <xf numFmtId="10" fontId="339" fillId="0" borderId="0" xfId="0" applyNumberFormat="1" applyFont="1" applyAlignment="1">
      <alignment vertical="top" wrapText="1"/>
    </xf>
    <xf numFmtId="10" fontId="339" fillId="2" borderId="0" xfId="0" applyNumberFormat="1" applyFont="1" applyFill="1" applyAlignment="1">
      <alignment vertical="top" wrapText="1"/>
    </xf>
    <xf numFmtId="169" fontId="339" fillId="6" borderId="0" xfId="2" applyNumberFormat="1" applyFont="1" applyFill="1" applyAlignment="1">
      <alignment vertical="top" wrapText="1"/>
    </xf>
    <xf numFmtId="0" fontId="345" fillId="5" borderId="84" xfId="0" applyFont="1" applyFill="1" applyBorder="1" applyAlignment="1">
      <alignment vertical="top" wrapText="1"/>
    </xf>
    <xf numFmtId="10" fontId="339" fillId="5" borderId="84" xfId="0" applyNumberFormat="1" applyFont="1" applyFill="1" applyBorder="1" applyAlignment="1">
      <alignment vertical="top" wrapText="1"/>
    </xf>
    <xf numFmtId="10" fontId="339" fillId="5" borderId="0" xfId="0" applyNumberFormat="1" applyFont="1" applyFill="1" applyAlignment="1">
      <alignment vertical="top" wrapText="1"/>
    </xf>
    <xf numFmtId="10" fontId="339" fillId="5" borderId="0" xfId="0" applyNumberFormat="1" applyFont="1" applyFill="1" applyAlignment="1">
      <alignment horizontal="right" vertical="top" wrapText="1"/>
    </xf>
    <xf numFmtId="10" fontId="339" fillId="6" borderId="0" xfId="0" applyNumberFormat="1" applyFont="1" applyFill="1" applyAlignment="1">
      <alignment horizontal="right" vertical="top" wrapText="1"/>
    </xf>
    <xf numFmtId="169" fontId="339" fillId="2" borderId="0" xfId="2" applyNumberFormat="1" applyFont="1" applyFill="1" applyAlignment="1">
      <alignment vertical="top" wrapText="1"/>
    </xf>
    <xf numFmtId="10" fontId="339" fillId="0" borderId="85" xfId="0" applyNumberFormat="1" applyFont="1" applyBorder="1" applyAlignment="1">
      <alignment vertical="top"/>
    </xf>
    <xf numFmtId="10" fontId="339" fillId="0" borderId="0" xfId="0" applyNumberFormat="1" applyFont="1" applyAlignment="1">
      <alignment vertical="top"/>
    </xf>
    <xf numFmtId="10" fontId="339" fillId="2" borderId="0" xfId="0" applyNumberFormat="1" applyFont="1" applyFill="1" applyAlignment="1">
      <alignment vertical="top"/>
    </xf>
    <xf numFmtId="169" fontId="339" fillId="6" borderId="0" xfId="2" applyNumberFormat="1" applyFont="1" applyFill="1" applyAlignment="1">
      <alignment horizontal="right" vertical="top" wrapText="1"/>
    </xf>
    <xf numFmtId="169" fontId="344" fillId="2" borderId="0" xfId="0" applyNumberFormat="1" applyFont="1" applyFill="1" applyAlignment="1">
      <alignment vertical="top"/>
    </xf>
    <xf numFmtId="0" fontId="334" fillId="4" borderId="0" xfId="0" applyFont="1" applyFill="1" applyAlignment="1">
      <alignment vertical="top"/>
    </xf>
    <xf numFmtId="0" fontId="329" fillId="8" borderId="113" xfId="0" applyFont="1" applyFill="1" applyBorder="1" applyAlignment="1" applyProtection="1">
      <alignment vertical="top"/>
      <protection locked="0"/>
    </xf>
    <xf numFmtId="0" fontId="372" fillId="8" borderId="0" xfId="0" applyFont="1" applyFill="1" applyAlignment="1">
      <alignment vertical="top"/>
    </xf>
    <xf numFmtId="0" fontId="329" fillId="8" borderId="0" xfId="0" applyFont="1" applyFill="1" applyAlignment="1">
      <alignment vertical="top"/>
    </xf>
    <xf numFmtId="0" fontId="333" fillId="8" borderId="95" xfId="0" applyFont="1" applyFill="1" applyBorder="1" applyAlignment="1">
      <alignment vertical="top"/>
    </xf>
    <xf numFmtId="0" fontId="329" fillId="8" borderId="115" xfId="0" applyFont="1" applyFill="1" applyBorder="1" applyAlignment="1" applyProtection="1">
      <alignment vertical="top"/>
      <protection locked="0"/>
    </xf>
    <xf numFmtId="0" fontId="329" fillId="8" borderId="0" xfId="0" applyFont="1" applyFill="1" applyAlignment="1" applyProtection="1">
      <alignment vertical="top"/>
      <protection locked="0"/>
    </xf>
    <xf numFmtId="0" fontId="326" fillId="4" borderId="95" xfId="0" applyFont="1" applyFill="1" applyBorder="1" applyAlignment="1">
      <alignment vertical="top" wrapText="1"/>
    </xf>
    <xf numFmtId="0" fontId="389" fillId="0" borderId="0" xfId="0" applyFont="1" applyAlignment="1">
      <alignment horizontal="center" vertical="top"/>
    </xf>
    <xf numFmtId="0" fontId="351" fillId="127" borderId="88" xfId="0" applyFont="1" applyFill="1" applyBorder="1" applyAlignment="1">
      <alignment horizontal="right" vertical="top" wrapText="1"/>
    </xf>
    <xf numFmtId="0" fontId="390" fillId="137" borderId="0" xfId="0" applyFont="1" applyFill="1" applyAlignment="1">
      <alignment horizontal="center" vertical="top" wrapText="1"/>
    </xf>
    <xf numFmtId="0" fontId="390" fillId="137" borderId="95" xfId="0" applyFont="1" applyFill="1" applyBorder="1" applyAlignment="1">
      <alignment horizontal="center" vertical="top" wrapText="1"/>
    </xf>
    <xf numFmtId="0" fontId="390" fillId="137" borderId="115" xfId="0" applyFont="1" applyFill="1" applyBorder="1" applyAlignment="1">
      <alignment horizontal="center" vertical="top" wrapText="1"/>
    </xf>
    <xf numFmtId="0" fontId="314" fillId="0" borderId="113" xfId="0" applyFont="1" applyBorder="1" applyAlignment="1" applyProtection="1">
      <alignment vertical="top"/>
      <protection locked="0"/>
    </xf>
    <xf numFmtId="0" fontId="391" fillId="127" borderId="89" xfId="0" applyFont="1" applyFill="1" applyBorder="1" applyAlignment="1">
      <alignment horizontal="right" vertical="top" wrapText="1"/>
    </xf>
    <xf numFmtId="0" fontId="391" fillId="127" borderId="90" xfId="0" applyFont="1" applyFill="1" applyBorder="1" applyAlignment="1">
      <alignment horizontal="right" vertical="top" wrapText="1"/>
    </xf>
    <xf numFmtId="0" fontId="391" fillId="143" borderId="0" xfId="0" applyFont="1" applyFill="1" applyAlignment="1">
      <alignment horizontal="right" vertical="top" wrapText="1"/>
    </xf>
    <xf numFmtId="0" fontId="392" fillId="137" borderId="0" xfId="0" applyFont="1" applyFill="1" applyAlignment="1">
      <alignment horizontal="center" vertical="top" wrapText="1"/>
    </xf>
    <xf numFmtId="0" fontId="392" fillId="137" borderId="95" xfId="0" applyFont="1" applyFill="1" applyBorder="1" applyAlignment="1">
      <alignment horizontal="center" vertical="top" wrapText="1"/>
    </xf>
    <xf numFmtId="0" fontId="392" fillId="137" borderId="115" xfId="0" applyFont="1" applyFill="1" applyBorder="1" applyAlignment="1">
      <alignment horizontal="center" vertical="top" wrapText="1"/>
    </xf>
    <xf numFmtId="0" fontId="393" fillId="137" borderId="0" xfId="0" applyFont="1" applyFill="1" applyAlignment="1">
      <alignment horizontal="center" vertical="top" wrapText="1"/>
    </xf>
    <xf numFmtId="0" fontId="339" fillId="10" borderId="0" xfId="0" applyFont="1" applyFill="1" applyAlignment="1">
      <alignment vertical="top" wrapText="1"/>
    </xf>
    <xf numFmtId="169" fontId="339" fillId="5" borderId="0" xfId="0" applyNumberFormat="1" applyFont="1" applyFill="1" applyAlignment="1">
      <alignment vertical="top" wrapText="1"/>
    </xf>
    <xf numFmtId="0" fontId="339" fillId="2" borderId="0" xfId="0" applyFont="1" applyFill="1" applyAlignment="1">
      <alignment vertical="top" wrapText="1"/>
    </xf>
    <xf numFmtId="169" fontId="339" fillId="2" borderId="95" xfId="2" applyNumberFormat="1" applyFont="1" applyFill="1" applyBorder="1" applyAlignment="1">
      <alignment vertical="top" wrapText="1"/>
    </xf>
    <xf numFmtId="0" fontId="339" fillId="2" borderId="115" xfId="0" applyFont="1" applyFill="1" applyBorder="1" applyAlignment="1">
      <alignment vertical="top" wrapText="1"/>
    </xf>
    <xf numFmtId="169" fontId="353" fillId="2" borderId="0" xfId="2" applyNumberFormat="1" applyFont="1" applyFill="1" applyBorder="1" applyAlignment="1">
      <alignment vertical="top" wrapText="1"/>
    </xf>
    <xf numFmtId="169" fontId="339" fillId="6" borderId="95" xfId="2" applyNumberFormat="1" applyFont="1" applyFill="1" applyBorder="1" applyAlignment="1">
      <alignment vertical="top" wrapText="1"/>
    </xf>
    <xf numFmtId="0" fontId="339" fillId="6" borderId="115" xfId="0" applyFont="1" applyFill="1" applyBorder="1" applyAlignment="1">
      <alignment vertical="top" wrapText="1"/>
    </xf>
    <xf numFmtId="169" fontId="353" fillId="6" borderId="0" xfId="2" applyNumberFormat="1" applyFont="1" applyFill="1" applyBorder="1" applyAlignment="1">
      <alignment vertical="top" wrapText="1"/>
    </xf>
    <xf numFmtId="169" fontId="339" fillId="4" borderId="90" xfId="0" applyNumberFormat="1" applyFont="1" applyFill="1" applyBorder="1" applyAlignment="1">
      <alignment vertical="top" wrapText="1"/>
    </xf>
    <xf numFmtId="169" fontId="339" fillId="4" borderId="0" xfId="0" applyNumberFormat="1" applyFont="1" applyFill="1" applyAlignment="1">
      <alignment vertical="top" wrapText="1"/>
    </xf>
    <xf numFmtId="168" fontId="339" fillId="2" borderId="0" xfId="4" applyNumberFormat="1" applyFont="1" applyFill="1" applyAlignment="1">
      <alignment vertical="top" wrapText="1"/>
    </xf>
    <xf numFmtId="168" fontId="339" fillId="2" borderId="115" xfId="4" applyNumberFormat="1" applyFont="1" applyFill="1" applyBorder="1" applyAlignment="1">
      <alignment vertical="top" wrapText="1"/>
    </xf>
    <xf numFmtId="168" fontId="339" fillId="6" borderId="0" xfId="4" applyNumberFormat="1" applyFont="1" applyFill="1" applyAlignment="1">
      <alignment vertical="top" wrapText="1"/>
    </xf>
    <xf numFmtId="168" fontId="339" fillId="6" borderId="115" xfId="4" applyNumberFormat="1" applyFont="1" applyFill="1" applyBorder="1" applyAlignment="1">
      <alignment vertical="top" wrapText="1"/>
    </xf>
    <xf numFmtId="168" fontId="339" fillId="2" borderId="0" xfId="4" applyNumberFormat="1" applyFont="1" applyFill="1" applyAlignment="1">
      <alignment vertical="top"/>
    </xf>
    <xf numFmtId="169" fontId="339" fillId="6" borderId="95" xfId="2" applyNumberFormat="1" applyFont="1" applyFill="1" applyBorder="1" applyAlignment="1">
      <alignment horizontal="right" vertical="top" wrapText="1"/>
    </xf>
    <xf numFmtId="168" fontId="339" fillId="2" borderId="115" xfId="4" applyNumberFormat="1" applyFont="1" applyFill="1" applyBorder="1" applyAlignment="1">
      <alignment vertical="top"/>
    </xf>
    <xf numFmtId="169" fontId="339" fillId="6" borderId="0" xfId="2" applyNumberFormat="1" applyFont="1" applyFill="1" applyBorder="1" applyAlignment="1">
      <alignment horizontal="right" vertical="top" wrapText="1"/>
    </xf>
    <xf numFmtId="168" fontId="339" fillId="6" borderId="0" xfId="4" applyNumberFormat="1" applyFont="1" applyFill="1" applyAlignment="1">
      <alignment vertical="top"/>
    </xf>
    <xf numFmtId="169" fontId="339" fillId="6" borderId="95" xfId="2" applyNumberFormat="1" applyFont="1" applyFill="1" applyBorder="1" applyAlignment="1">
      <alignment vertical="top"/>
    </xf>
    <xf numFmtId="168" fontId="339" fillId="6" borderId="115" xfId="4" applyNumberFormat="1" applyFont="1" applyFill="1" applyBorder="1" applyAlignment="1">
      <alignment vertical="top"/>
    </xf>
    <xf numFmtId="169" fontId="353" fillId="6" borderId="0" xfId="2" applyNumberFormat="1" applyFont="1" applyFill="1" applyBorder="1" applyAlignment="1">
      <alignment vertical="top"/>
    </xf>
    <xf numFmtId="0" fontId="339" fillId="5" borderId="89" xfId="0" applyFont="1" applyFill="1" applyBorder="1" applyAlignment="1">
      <alignment vertical="top"/>
    </xf>
    <xf numFmtId="169" fontId="339" fillId="5" borderId="90" xfId="0" applyNumberFormat="1" applyFont="1" applyFill="1" applyBorder="1" applyAlignment="1">
      <alignment vertical="top"/>
    </xf>
    <xf numFmtId="169" fontId="339" fillId="5" borderId="0" xfId="0" applyNumberFormat="1" applyFont="1" applyFill="1" applyAlignment="1">
      <alignment vertical="top"/>
    </xf>
    <xf numFmtId="169" fontId="339" fillId="5" borderId="0" xfId="0" applyNumberFormat="1" applyFont="1" applyFill="1" applyAlignment="1">
      <alignment horizontal="right" vertical="top" wrapText="1"/>
    </xf>
    <xf numFmtId="3" fontId="339" fillId="4" borderId="91" xfId="0" applyNumberFormat="1" applyFont="1" applyFill="1" applyBorder="1" applyAlignment="1">
      <alignment vertical="top"/>
    </xf>
    <xf numFmtId="169" fontId="339" fillId="4" borderId="92" xfId="0" applyNumberFormat="1" applyFont="1" applyFill="1" applyBorder="1" applyAlignment="1">
      <alignment vertical="top"/>
    </xf>
    <xf numFmtId="3" fontId="339" fillId="4" borderId="0" xfId="0" applyNumberFormat="1" applyFont="1" applyFill="1" applyAlignment="1">
      <alignment vertical="top"/>
    </xf>
    <xf numFmtId="169" fontId="339" fillId="4" borderId="0" xfId="0" applyNumberFormat="1" applyFont="1" applyFill="1" applyAlignment="1">
      <alignment vertical="top"/>
    </xf>
    <xf numFmtId="0" fontId="383" fillId="4" borderId="0" xfId="0" applyFont="1" applyFill="1" applyAlignment="1">
      <alignment vertical="top"/>
    </xf>
    <xf numFmtId="0" fontId="368" fillId="4" borderId="0" xfId="0" applyFont="1" applyFill="1" applyAlignment="1">
      <alignment vertical="top"/>
    </xf>
    <xf numFmtId="0" fontId="394" fillId="4" borderId="0" xfId="0" applyFont="1" applyFill="1" applyAlignment="1">
      <alignment vertical="top"/>
    </xf>
    <xf numFmtId="0" fontId="355" fillId="4" borderId="0" xfId="0" applyFont="1" applyFill="1" applyAlignment="1">
      <alignment horizontal="left" vertical="top"/>
    </xf>
    <xf numFmtId="0" fontId="368" fillId="0" borderId="0" xfId="0" applyFont="1" applyAlignment="1">
      <alignment horizontal="left" vertical="top"/>
    </xf>
    <xf numFmtId="0" fontId="368" fillId="0" borderId="0" xfId="0" applyFont="1" applyAlignment="1">
      <alignment vertical="top"/>
    </xf>
    <xf numFmtId="0" fontId="394" fillId="0" borderId="0" xfId="0" applyFont="1" applyAlignment="1">
      <alignment vertical="top"/>
    </xf>
    <xf numFmtId="0" fontId="395" fillId="0" borderId="0" xfId="0" applyFont="1" applyAlignment="1">
      <alignment vertical="top"/>
    </xf>
    <xf numFmtId="0" fontId="385" fillId="2" borderId="0" xfId="0" applyFont="1" applyFill="1" applyAlignment="1">
      <alignment horizontal="left" vertical="top" wrapText="1"/>
    </xf>
    <xf numFmtId="0" fontId="368" fillId="0" borderId="115" xfId="0" applyFont="1" applyBorder="1" applyAlignment="1">
      <alignment horizontal="left" vertical="top" wrapText="1"/>
    </xf>
    <xf numFmtId="0" fontId="368" fillId="0" borderId="0" xfId="0" applyFont="1" applyAlignment="1">
      <alignment horizontal="left" vertical="top" wrapText="1"/>
    </xf>
    <xf numFmtId="0" fontId="339" fillId="4" borderId="0" xfId="0" applyFont="1" applyFill="1" applyAlignment="1">
      <alignment horizontal="left" vertical="top" wrapText="1"/>
    </xf>
    <xf numFmtId="0" fontId="365" fillId="144" borderId="0" xfId="0" applyFont="1" applyFill="1" applyAlignment="1">
      <alignment vertical="top"/>
    </xf>
    <xf numFmtId="0" fontId="396" fillId="144" borderId="89" xfId="0" applyFont="1" applyFill="1" applyBorder="1" applyAlignment="1">
      <alignment vertical="top"/>
    </xf>
    <xf numFmtId="0" fontId="396" fillId="144" borderId="90" xfId="0" applyFont="1" applyFill="1" applyBorder="1" applyAlignment="1">
      <alignment vertical="top"/>
    </xf>
    <xf numFmtId="0" fontId="396" fillId="144" borderId="0" xfId="0" applyFont="1" applyFill="1" applyAlignment="1">
      <alignment vertical="top"/>
    </xf>
    <xf numFmtId="0" fontId="397" fillId="138" borderId="0" xfId="5" applyFont="1" applyFill="1" applyAlignment="1">
      <alignment vertical="top"/>
    </xf>
    <xf numFmtId="0" fontId="397" fillId="138" borderId="95" xfId="5" applyFont="1" applyFill="1" applyBorder="1" applyAlignment="1">
      <alignment vertical="top"/>
    </xf>
    <xf numFmtId="0" fontId="397" fillId="138" borderId="115" xfId="5" applyFont="1" applyFill="1" applyBorder="1" applyAlignment="1">
      <alignment vertical="top"/>
    </xf>
    <xf numFmtId="0" fontId="320" fillId="138" borderId="0" xfId="5" applyFont="1" applyFill="1" applyAlignment="1">
      <alignment vertical="top"/>
    </xf>
    <xf numFmtId="0" fontId="339" fillId="4" borderId="89" xfId="0" applyFont="1" applyFill="1" applyBorder="1" applyAlignment="1">
      <alignment horizontal="right" vertical="top" wrapText="1"/>
    </xf>
    <xf numFmtId="169" fontId="345" fillId="4" borderId="0" xfId="0" applyNumberFormat="1" applyFont="1" applyFill="1" applyAlignment="1">
      <alignment vertical="top"/>
    </xf>
    <xf numFmtId="0" fontId="345" fillId="6" borderId="0" xfId="0" applyFont="1" applyFill="1" applyAlignment="1">
      <alignment vertical="top"/>
    </xf>
    <xf numFmtId="169" fontId="345" fillId="6" borderId="95" xfId="0" applyNumberFormat="1" applyFont="1" applyFill="1" applyBorder="1" applyAlignment="1">
      <alignment vertical="top"/>
    </xf>
    <xf numFmtId="0" fontId="345" fillId="6" borderId="115" xfId="0" applyFont="1" applyFill="1" applyBorder="1" applyAlignment="1">
      <alignment vertical="top"/>
    </xf>
    <xf numFmtId="10" fontId="315" fillId="6" borderId="0" xfId="0" applyNumberFormat="1" applyFont="1" applyFill="1" applyAlignment="1">
      <alignment vertical="top"/>
    </xf>
    <xf numFmtId="10" fontId="315" fillId="2" borderId="0" xfId="0" applyNumberFormat="1" applyFont="1" applyFill="1" applyAlignment="1">
      <alignment horizontal="right" vertical="top"/>
    </xf>
    <xf numFmtId="0" fontId="345" fillId="4" borderId="0" xfId="0" applyFont="1" applyFill="1" applyAlignment="1">
      <alignment horizontal="left" vertical="top" wrapText="1"/>
    </xf>
    <xf numFmtId="0" fontId="339" fillId="4" borderId="89" xfId="0" applyFont="1" applyFill="1" applyBorder="1" applyAlignment="1">
      <alignment horizontal="right" vertical="top"/>
    </xf>
    <xf numFmtId="169" fontId="339" fillId="4" borderId="90" xfId="0" applyNumberFormat="1" applyFont="1" applyFill="1" applyBorder="1" applyAlignment="1">
      <alignment vertical="top"/>
    </xf>
    <xf numFmtId="169" fontId="315" fillId="6" borderId="0" xfId="0" applyNumberFormat="1" applyFont="1" applyFill="1" applyAlignment="1">
      <alignment vertical="top"/>
    </xf>
    <xf numFmtId="3" fontId="339" fillId="4" borderId="89" xfId="0" applyNumberFormat="1" applyFont="1" applyFill="1" applyBorder="1" applyAlignment="1">
      <alignment horizontal="right" vertical="top"/>
    </xf>
    <xf numFmtId="3" fontId="339" fillId="4" borderId="0" xfId="0" applyNumberFormat="1" applyFont="1" applyFill="1" applyAlignment="1">
      <alignment horizontal="right" vertical="top"/>
    </xf>
    <xf numFmtId="3" fontId="345" fillId="4" borderId="0" xfId="0" applyNumberFormat="1" applyFont="1" applyFill="1" applyAlignment="1">
      <alignment vertical="top"/>
    </xf>
    <xf numFmtId="3" fontId="345" fillId="6" borderId="115" xfId="0" applyNumberFormat="1" applyFont="1" applyFill="1" applyBorder="1" applyAlignment="1">
      <alignment vertical="top"/>
    </xf>
    <xf numFmtId="0" fontId="339" fillId="5" borderId="89" xfId="0" applyFont="1" applyFill="1" applyBorder="1" applyAlignment="1">
      <alignment horizontal="right" vertical="top"/>
    </xf>
    <xf numFmtId="3" fontId="339" fillId="12" borderId="0" xfId="0" applyNumberFormat="1" applyFont="1" applyFill="1" applyAlignment="1">
      <alignment horizontal="right" vertical="top"/>
    </xf>
    <xf numFmtId="169" fontId="339" fillId="12" borderId="0" xfId="0" applyNumberFormat="1" applyFont="1" applyFill="1" applyAlignment="1">
      <alignment horizontal="right" vertical="top"/>
    </xf>
    <xf numFmtId="3" fontId="340" fillId="139" borderId="0" xfId="0" applyNumberFormat="1" applyFont="1" applyFill="1" applyAlignment="1">
      <alignment horizontal="right" vertical="top"/>
    </xf>
    <xf numFmtId="169" fontId="340" fillId="139" borderId="95" xfId="0" applyNumberFormat="1" applyFont="1" applyFill="1" applyBorder="1" applyAlignment="1">
      <alignment horizontal="right" vertical="top"/>
    </xf>
    <xf numFmtId="3" fontId="340" fillId="139" borderId="115" xfId="0" applyNumberFormat="1" applyFont="1" applyFill="1" applyBorder="1" applyAlignment="1">
      <alignment horizontal="right" vertical="top"/>
    </xf>
    <xf numFmtId="169" fontId="398" fillId="139" borderId="0" xfId="0" applyNumberFormat="1" applyFont="1" applyFill="1" applyAlignment="1">
      <alignment horizontal="right" vertical="top"/>
    </xf>
    <xf numFmtId="3" fontId="339" fillId="4" borderId="91" xfId="0" applyNumberFormat="1" applyFont="1" applyFill="1" applyBorder="1" applyAlignment="1">
      <alignment horizontal="right" vertical="top"/>
    </xf>
    <xf numFmtId="0" fontId="339" fillId="2" borderId="95" xfId="0" applyFont="1" applyFill="1" applyBorder="1" applyAlignment="1">
      <alignment horizontal="left" vertical="top" wrapText="1"/>
    </xf>
    <xf numFmtId="0" fontId="339" fillId="2" borderId="115" xfId="0" applyFont="1" applyFill="1" applyBorder="1" applyAlignment="1">
      <alignment horizontal="left" vertical="top" wrapText="1"/>
    </xf>
    <xf numFmtId="169" fontId="333" fillId="2" borderId="0" xfId="2" applyNumberFormat="1" applyFont="1" applyFill="1" applyBorder="1" applyAlignment="1">
      <alignment vertical="top"/>
    </xf>
    <xf numFmtId="0" fontId="340" fillId="2" borderId="0" xfId="0" applyFont="1" applyFill="1" applyAlignment="1">
      <alignment horizontal="left" vertical="top" wrapText="1"/>
    </xf>
    <xf numFmtId="168" fontId="339" fillId="6" borderId="0" xfId="4" applyNumberFormat="1" applyFont="1" applyFill="1" applyAlignment="1">
      <alignment horizontal="center" vertical="top"/>
    </xf>
    <xf numFmtId="169" fontId="339" fillId="6" borderId="0" xfId="2" applyNumberFormat="1" applyFont="1" applyFill="1" applyAlignment="1">
      <alignment vertical="top"/>
    </xf>
    <xf numFmtId="169" fontId="333" fillId="2" borderId="95" xfId="2" applyNumberFormat="1" applyFont="1" applyFill="1" applyBorder="1" applyAlignment="1">
      <alignment vertical="top"/>
    </xf>
    <xf numFmtId="0" fontId="374" fillId="2" borderId="0" xfId="0" applyFont="1" applyFill="1" applyAlignment="1">
      <alignment vertical="top"/>
    </xf>
    <xf numFmtId="0" fontId="372" fillId="2" borderId="0" xfId="0" applyFont="1" applyFill="1" applyAlignment="1">
      <alignment vertical="top"/>
    </xf>
    <xf numFmtId="0" fontId="344" fillId="2" borderId="0" xfId="0" applyFont="1" applyFill="1" applyAlignment="1">
      <alignment horizontal="left" vertical="top" wrapText="1"/>
    </xf>
    <xf numFmtId="0" fontId="316" fillId="8" borderId="0" xfId="0" applyFont="1" applyFill="1" applyAlignment="1">
      <alignment vertical="center"/>
    </xf>
    <xf numFmtId="0" fontId="399" fillId="0" borderId="0" xfId="0" applyFont="1" applyAlignment="1">
      <alignment horizontal="center" vertical="top"/>
    </xf>
    <xf numFmtId="0" fontId="390" fillId="128" borderId="86" xfId="0" applyFont="1" applyFill="1" applyBorder="1" applyAlignment="1">
      <alignment horizontal="right" vertical="top" wrapText="1"/>
    </xf>
    <xf numFmtId="0" fontId="390" fillId="128" borderId="88" xfId="0" applyFont="1" applyFill="1" applyBorder="1" applyAlignment="1">
      <alignment vertical="top" wrapText="1"/>
    </xf>
    <xf numFmtId="0" fontId="356" fillId="0" borderId="0" xfId="0" applyFont="1" applyAlignment="1">
      <alignment vertical="top"/>
    </xf>
    <xf numFmtId="0" fontId="392" fillId="128" borderId="89" xfId="0" applyFont="1" applyFill="1" applyBorder="1" applyAlignment="1">
      <alignment horizontal="right" vertical="top" wrapText="1"/>
    </xf>
    <xf numFmtId="0" fontId="392" fillId="128" borderId="90" xfId="0" applyFont="1" applyFill="1" applyBorder="1" applyAlignment="1">
      <alignment horizontal="right" vertical="top" wrapText="1"/>
    </xf>
    <xf numFmtId="0" fontId="391" fillId="135" borderId="0" xfId="0" applyFont="1" applyFill="1" applyAlignment="1">
      <alignment horizontal="right" vertical="top" wrapText="1"/>
    </xf>
    <xf numFmtId="0" fontId="396" fillId="143" borderId="0" xfId="0" applyFont="1" applyFill="1" applyAlignment="1">
      <alignment horizontal="right" vertical="top" wrapText="1"/>
    </xf>
    <xf numFmtId="0" fontId="339" fillId="2" borderId="89" xfId="0" applyFont="1" applyFill="1" applyBorder="1" applyAlignment="1">
      <alignment vertical="top"/>
    </xf>
    <xf numFmtId="9" fontId="339" fillId="2" borderId="90" xfId="0" applyNumberFormat="1" applyFont="1" applyFill="1" applyBorder="1" applyAlignment="1">
      <alignment horizontal="right" vertical="top" wrapText="1"/>
    </xf>
    <xf numFmtId="9" fontId="339" fillId="2" borderId="0" xfId="0" applyNumberFormat="1" applyFont="1" applyFill="1" applyAlignment="1">
      <alignment horizontal="right" vertical="top" wrapText="1"/>
    </xf>
    <xf numFmtId="9" fontId="339" fillId="4" borderId="0" xfId="0" applyNumberFormat="1" applyFont="1" applyFill="1" applyAlignment="1">
      <alignment horizontal="right" vertical="top" wrapText="1"/>
    </xf>
    <xf numFmtId="0" fontId="400" fillId="4" borderId="0" xfId="0" applyFont="1" applyFill="1" applyAlignment="1">
      <alignment vertical="top"/>
    </xf>
    <xf numFmtId="0" fontId="345" fillId="5" borderId="0" xfId="0" applyFont="1" applyFill="1" applyAlignment="1">
      <alignment horizontal="left" vertical="top" wrapText="1"/>
    </xf>
    <xf numFmtId="0" fontId="344" fillId="7" borderId="91" xfId="0" applyFont="1" applyFill="1" applyBorder="1" applyAlignment="1">
      <alignment vertical="top" wrapText="1"/>
    </xf>
    <xf numFmtId="169" fontId="344" fillId="7" borderId="92" xfId="2" applyNumberFormat="1" applyFont="1" applyFill="1" applyBorder="1" applyAlignment="1">
      <alignment vertical="top" wrapText="1"/>
    </xf>
    <xf numFmtId="0" fontId="344" fillId="7" borderId="0" xfId="0" applyFont="1" applyFill="1" applyAlignment="1">
      <alignment vertical="top" wrapText="1"/>
    </xf>
    <xf numFmtId="169" fontId="344" fillId="7" borderId="0" xfId="2" applyNumberFormat="1" applyFont="1" applyFill="1" applyBorder="1" applyAlignment="1">
      <alignment vertical="top" wrapText="1"/>
    </xf>
    <xf numFmtId="0" fontId="401" fillId="4" borderId="0" xfId="0" applyFont="1" applyFill="1" applyAlignment="1">
      <alignment vertical="top"/>
    </xf>
    <xf numFmtId="0" fontId="379" fillId="4" borderId="0" xfId="0" applyFont="1" applyFill="1" applyAlignment="1">
      <alignment horizontal="right" vertical="top" wrapText="1"/>
    </xf>
    <xf numFmtId="0" fontId="382" fillId="4" borderId="0" xfId="0" applyFont="1" applyFill="1" applyAlignment="1">
      <alignment horizontal="right" vertical="top" wrapText="1"/>
    </xf>
    <xf numFmtId="0" fontId="370" fillId="4" borderId="0" xfId="0" applyFont="1" applyFill="1" applyAlignment="1">
      <alignment vertical="top"/>
    </xf>
    <xf numFmtId="0" fontId="366" fillId="2" borderId="0" xfId="0" applyFont="1" applyFill="1" applyAlignment="1">
      <alignment horizontal="left" vertical="top" wrapText="1"/>
    </xf>
    <xf numFmtId="0" fontId="355" fillId="2" borderId="0" xfId="0" applyFont="1" applyFill="1" applyAlignment="1">
      <alignment horizontal="left" vertical="top" wrapText="1"/>
    </xf>
    <xf numFmtId="169" fontId="353" fillId="6" borderId="95" xfId="2" applyNumberFormat="1" applyFont="1" applyFill="1" applyBorder="1" applyAlignment="1">
      <alignment vertical="top"/>
    </xf>
    <xf numFmtId="0" fontId="316" fillId="6" borderId="0" xfId="0" applyFont="1" applyFill="1" applyAlignment="1">
      <alignment vertical="center"/>
    </xf>
    <xf numFmtId="0" fontId="316" fillId="6" borderId="0" xfId="0" applyFont="1" applyFill="1" applyAlignment="1">
      <alignment vertical="top"/>
    </xf>
    <xf numFmtId="0" fontId="385" fillId="0" borderId="0" xfId="0" applyFont="1" applyAlignment="1">
      <alignment vertical="top"/>
    </xf>
    <xf numFmtId="169" fontId="326" fillId="2" borderId="95" xfId="2" applyNumberFormat="1" applyFont="1" applyFill="1" applyBorder="1" applyAlignment="1">
      <alignment vertical="top"/>
    </xf>
    <xf numFmtId="0" fontId="339" fillId="6" borderId="0" xfId="0" applyFont="1" applyFill="1" applyAlignment="1">
      <alignment horizontal="right" vertical="top" wrapText="1"/>
    </xf>
    <xf numFmtId="0" fontId="345" fillId="5" borderId="0" xfId="0" applyFont="1" applyFill="1" applyAlignment="1">
      <alignment vertical="top" wrapText="1"/>
    </xf>
    <xf numFmtId="0" fontId="345" fillId="10" borderId="84" xfId="0" applyFont="1" applyFill="1" applyBorder="1" applyAlignment="1">
      <alignment horizontal="right" vertical="top" wrapText="1"/>
    </xf>
    <xf numFmtId="0" fontId="345" fillId="5" borderId="0" xfId="0" applyFont="1" applyFill="1" applyAlignment="1">
      <alignment horizontal="right" vertical="top" wrapText="1"/>
    </xf>
    <xf numFmtId="0" fontId="345" fillId="4" borderId="0" xfId="0" applyFont="1" applyFill="1" applyAlignment="1">
      <alignment vertical="top" wrapText="1"/>
    </xf>
    <xf numFmtId="0" fontId="345" fillId="4" borderId="84" xfId="0" applyFont="1" applyFill="1" applyBorder="1" applyAlignment="1">
      <alignment horizontal="right" vertical="top" wrapText="1"/>
    </xf>
    <xf numFmtId="2" fontId="345" fillId="4" borderId="0" xfId="0" applyNumberFormat="1" applyFont="1" applyFill="1" applyAlignment="1">
      <alignment horizontal="right" vertical="top" wrapText="1"/>
    </xf>
    <xf numFmtId="0" fontId="345" fillId="4" borderId="0" xfId="0" applyFont="1" applyFill="1" applyAlignment="1">
      <alignment horizontal="right" vertical="top" wrapText="1"/>
    </xf>
    <xf numFmtId="0" fontId="345" fillId="10" borderId="85" xfId="0" applyFont="1" applyFill="1" applyBorder="1" applyAlignment="1">
      <alignment horizontal="right" vertical="top" wrapText="1"/>
    </xf>
    <xf numFmtId="0" fontId="331" fillId="0" borderId="0" xfId="0" applyFont="1" applyAlignment="1">
      <alignment vertical="top"/>
    </xf>
    <xf numFmtId="0" fontId="402" fillId="2" borderId="0" xfId="0" applyFont="1" applyFill="1" applyAlignment="1">
      <alignment horizontal="left" vertical="top" wrapText="1"/>
    </xf>
    <xf numFmtId="0" fontId="403" fillId="4" borderId="0" xfId="0" applyFont="1" applyFill="1" applyAlignment="1">
      <alignment vertical="top"/>
    </xf>
    <xf numFmtId="0" fontId="320" fillId="127" borderId="123" xfId="0" applyFont="1" applyFill="1" applyBorder="1" applyAlignment="1">
      <alignment horizontal="right" vertical="top" wrapText="1"/>
    </xf>
    <xf numFmtId="165" fontId="345" fillId="2" borderId="146" xfId="0" applyNumberFormat="1" applyFont="1" applyFill="1" applyBorder="1" applyAlignment="1">
      <alignment horizontal="right" vertical="top" wrapText="1"/>
    </xf>
    <xf numFmtId="165" fontId="345" fillId="2" borderId="0" xfId="0" applyNumberFormat="1" applyFont="1" applyFill="1" applyAlignment="1">
      <alignment horizontal="right" vertical="top" wrapText="1"/>
    </xf>
    <xf numFmtId="169" fontId="345" fillId="7" borderId="141" xfId="2" applyNumberFormat="1" applyFont="1" applyFill="1" applyBorder="1" applyAlignment="1">
      <alignment horizontal="right" vertical="top" wrapText="1"/>
    </xf>
    <xf numFmtId="169" fontId="345" fillId="7" borderId="0" xfId="2" applyNumberFormat="1" applyFont="1" applyFill="1" applyBorder="1" applyAlignment="1">
      <alignment horizontal="right" vertical="top" wrapText="1"/>
    </xf>
    <xf numFmtId="0" fontId="382" fillId="0" borderId="0" xfId="0" applyFont="1" applyAlignment="1">
      <alignment horizontal="right" vertical="top" wrapText="1"/>
    </xf>
    <xf numFmtId="0" fontId="366" fillId="6" borderId="115" xfId="0" applyFont="1" applyFill="1" applyBorder="1" applyAlignment="1">
      <alignment vertical="top" wrapText="1"/>
    </xf>
    <xf numFmtId="0" fontId="316" fillId="2" borderId="0" xfId="0" applyFont="1" applyFill="1" applyAlignment="1">
      <alignment vertical="center"/>
    </xf>
    <xf numFmtId="0" fontId="337" fillId="4" borderId="0" xfId="0" applyFont="1" applyFill="1" applyAlignment="1">
      <alignment horizontal="left" vertical="top"/>
    </xf>
    <xf numFmtId="0" fontId="404" fillId="0" borderId="0" xfId="0" applyFont="1" applyAlignment="1" applyProtection="1">
      <alignment vertical="top"/>
      <protection locked="0"/>
    </xf>
    <xf numFmtId="0" fontId="317" fillId="0" borderId="0" xfId="0" applyFont="1" applyAlignment="1" applyProtection="1">
      <alignment vertical="top"/>
      <protection locked="0"/>
    </xf>
    <xf numFmtId="0" fontId="350" fillId="4" borderId="0" xfId="0" applyFont="1" applyFill="1" applyAlignment="1">
      <alignment vertical="top" wrapText="1"/>
    </xf>
    <xf numFmtId="0" fontId="317" fillId="0" borderId="0" xfId="0" applyFont="1" applyAlignment="1">
      <alignment vertical="top" wrapText="1"/>
    </xf>
    <xf numFmtId="0" fontId="405" fillId="4" borderId="89" xfId="0" applyFont="1" applyFill="1" applyBorder="1" applyAlignment="1">
      <alignment horizontal="left" vertical="center"/>
    </xf>
    <xf numFmtId="0" fontId="320" fillId="127" borderId="83" xfId="0" applyFont="1" applyFill="1" applyBorder="1" applyAlignment="1">
      <alignment horizontal="right" vertical="center"/>
    </xf>
    <xf numFmtId="0" fontId="320" fillId="135" borderId="0" xfId="0" applyFont="1" applyFill="1" applyAlignment="1">
      <alignment horizontal="right" vertical="center"/>
    </xf>
    <xf numFmtId="0" fontId="351" fillId="0" borderId="0" xfId="0" applyFont="1" applyAlignment="1">
      <alignment vertical="top" wrapText="1"/>
    </xf>
    <xf numFmtId="0" fontId="353" fillId="4" borderId="95" xfId="0" applyFont="1" applyFill="1" applyBorder="1" applyAlignment="1">
      <alignment vertical="top" wrapText="1"/>
    </xf>
    <xf numFmtId="0" fontId="345" fillId="9" borderId="89" xfId="0" applyFont="1" applyFill="1" applyBorder="1" applyAlignment="1">
      <alignment horizontal="right" vertical="center" indent="1"/>
    </xf>
    <xf numFmtId="2" fontId="365" fillId="9" borderId="84" xfId="0" applyNumberFormat="1" applyFont="1" applyFill="1" applyBorder="1" applyAlignment="1">
      <alignment horizontal="right" vertical="center"/>
    </xf>
    <xf numFmtId="2" fontId="365" fillId="9" borderId="0" xfId="0" applyNumberFormat="1" applyFont="1" applyFill="1" applyAlignment="1">
      <alignment horizontal="right" vertical="center"/>
    </xf>
    <xf numFmtId="0" fontId="339" fillId="0" borderId="0" xfId="0" applyFont="1" applyAlignment="1">
      <alignment vertical="top" wrapText="1"/>
    </xf>
    <xf numFmtId="0" fontId="406" fillId="0" borderId="113" xfId="0" applyFont="1" applyBorder="1" applyAlignment="1" applyProtection="1">
      <alignment vertical="top"/>
      <protection locked="0"/>
    </xf>
    <xf numFmtId="0" fontId="345" fillId="6" borderId="89" xfId="0" applyFont="1" applyFill="1" applyBorder="1" applyAlignment="1">
      <alignment horizontal="right" vertical="center" indent="1"/>
    </xf>
    <xf numFmtId="2" fontId="345" fillId="6" borderId="84" xfId="0" applyNumberFormat="1" applyFont="1" applyFill="1" applyBorder="1" applyAlignment="1">
      <alignment horizontal="right" vertical="center"/>
    </xf>
    <xf numFmtId="2" fontId="345" fillId="6" borderId="0" xfId="0" applyNumberFormat="1" applyFont="1" applyFill="1" applyAlignment="1">
      <alignment horizontal="right" vertical="center"/>
    </xf>
    <xf numFmtId="0" fontId="407" fillId="4" borderId="0" xfId="0" applyFont="1" applyFill="1" applyAlignment="1">
      <alignment horizontal="left" vertical="top" wrapText="1"/>
    </xf>
    <xf numFmtId="0" fontId="408" fillId="0" borderId="0" xfId="0" applyFont="1" applyAlignment="1">
      <alignment vertical="top" wrapText="1"/>
    </xf>
    <xf numFmtId="0" fontId="409" fillId="4" borderId="95" xfId="0" applyFont="1" applyFill="1" applyBorder="1" applyAlignment="1">
      <alignment vertical="top" wrapText="1"/>
    </xf>
    <xf numFmtId="0" fontId="406" fillId="0" borderId="115" xfId="0" applyFont="1" applyBorder="1" applyAlignment="1" applyProtection="1">
      <alignment vertical="top"/>
      <protection locked="0"/>
    </xf>
    <xf numFmtId="0" fontId="406" fillId="0" borderId="0" xfId="0" applyFont="1" applyAlignment="1" applyProtection="1">
      <alignment vertical="top"/>
      <protection locked="0"/>
    </xf>
    <xf numFmtId="2" fontId="345" fillId="2" borderId="0" xfId="0" applyNumberFormat="1" applyFont="1" applyFill="1" applyAlignment="1">
      <alignment horizontal="right" vertical="center"/>
    </xf>
    <xf numFmtId="2" fontId="344" fillId="2" borderId="0" xfId="0" applyNumberFormat="1" applyFont="1" applyFill="1" applyAlignment="1" applyProtection="1">
      <alignment horizontal="right" vertical="top"/>
      <protection locked="0"/>
    </xf>
    <xf numFmtId="0" fontId="352" fillId="4" borderId="0" xfId="0" applyFont="1" applyFill="1" applyAlignment="1">
      <alignment vertical="top" wrapText="1"/>
    </xf>
    <xf numFmtId="0" fontId="365" fillId="9" borderId="89" xfId="0" applyFont="1" applyFill="1" applyBorder="1" applyAlignment="1">
      <alignment horizontal="right" vertical="center" indent="1"/>
    </xf>
    <xf numFmtId="2" fontId="365" fillId="9" borderId="85" xfId="0" applyNumberFormat="1" applyFont="1" applyFill="1" applyBorder="1" applyAlignment="1">
      <alignment horizontal="right" vertical="center"/>
    </xf>
    <xf numFmtId="0" fontId="410" fillId="4" borderId="0" xfId="0" applyFont="1" applyFill="1" applyAlignment="1">
      <alignment vertical="top" wrapText="1"/>
    </xf>
    <xf numFmtId="165" fontId="410" fillId="4" borderId="0" xfId="0" applyNumberFormat="1" applyFont="1" applyFill="1" applyAlignment="1">
      <alignment horizontal="center" vertical="top" wrapText="1"/>
    </xf>
    <xf numFmtId="0" fontId="403" fillId="4" borderId="0" xfId="0" applyFont="1" applyFill="1" applyAlignment="1">
      <alignment vertical="top" wrapText="1"/>
    </xf>
    <xf numFmtId="0" fontId="353" fillId="0" borderId="0" xfId="0" applyFont="1"/>
    <xf numFmtId="0" fontId="315" fillId="0" borderId="0" xfId="0" applyFont="1"/>
    <xf numFmtId="0" fontId="355" fillId="6" borderId="0" xfId="0" applyFont="1" applyFill="1" applyAlignment="1">
      <alignment horizontal="left" vertical="top" wrapText="1"/>
    </xf>
    <xf numFmtId="0" fontId="339" fillId="4" borderId="0" xfId="0" applyFont="1" applyFill="1" applyAlignment="1">
      <alignment horizontal="left" vertical="top"/>
    </xf>
    <xf numFmtId="0" fontId="339" fillId="0" borderId="89" xfId="0" applyFont="1" applyBorder="1"/>
    <xf numFmtId="0" fontId="352" fillId="0" borderId="0" xfId="0" applyFont="1"/>
    <xf numFmtId="0" fontId="411" fillId="4" borderId="0" xfId="0" applyFont="1" applyFill="1" applyAlignment="1">
      <alignment horizontal="left" vertical="top"/>
    </xf>
    <xf numFmtId="0" fontId="385" fillId="0" borderId="0" xfId="0" applyFont="1" applyAlignment="1">
      <alignment horizontal="left" vertical="top" wrapText="1"/>
    </xf>
    <xf numFmtId="0" fontId="412" fillId="2" borderId="0" xfId="0" applyFont="1" applyFill="1" applyProtection="1">
      <protection locked="0"/>
    </xf>
    <xf numFmtId="10" fontId="339" fillId="0" borderId="0" xfId="0" applyNumberFormat="1" applyFont="1" applyAlignment="1">
      <alignment horizontal="right" vertical="top" wrapText="1"/>
    </xf>
    <xf numFmtId="169" fontId="344" fillId="0" borderId="85" xfId="2" applyNumberFormat="1" applyFont="1" applyFill="1" applyBorder="1" applyAlignment="1">
      <alignment vertical="top" wrapText="1"/>
    </xf>
    <xf numFmtId="169" fontId="344" fillId="0" borderId="0" xfId="2" applyNumberFormat="1" applyFont="1" applyBorder="1" applyAlignment="1">
      <alignment vertical="top" wrapText="1"/>
    </xf>
    <xf numFmtId="169" fontId="339" fillId="0" borderId="0" xfId="2" applyNumberFormat="1" applyFont="1" applyBorder="1" applyAlignment="1">
      <alignment vertical="top" wrapText="1"/>
    </xf>
    <xf numFmtId="10" fontId="353" fillId="4" borderId="0" xfId="0" applyNumberFormat="1" applyFont="1" applyFill="1" applyAlignment="1">
      <alignment horizontal="right" vertical="top" wrapText="1"/>
    </xf>
    <xf numFmtId="0" fontId="382" fillId="4" borderId="95" xfId="0" applyFont="1" applyFill="1" applyBorder="1" applyAlignment="1">
      <alignment horizontal="left" vertical="top" wrapText="1"/>
    </xf>
    <xf numFmtId="9" fontId="339" fillId="0" borderId="0" xfId="2" applyFont="1" applyAlignment="1">
      <alignment horizontal="right" vertical="top" wrapText="1"/>
    </xf>
    <xf numFmtId="0" fontId="351" fillId="0" borderId="0" xfId="0" applyFont="1" applyAlignment="1">
      <alignment horizontal="left" vertical="top"/>
    </xf>
    <xf numFmtId="1" fontId="366" fillId="7" borderId="84" xfId="0" applyNumberFormat="1" applyFont="1" applyFill="1" applyBorder="1" applyAlignment="1">
      <alignment horizontal="right" vertical="top" wrapText="1"/>
    </xf>
    <xf numFmtId="1" fontId="366" fillId="7" borderId="0" xfId="0" applyNumberFormat="1" applyFont="1" applyFill="1" applyAlignment="1">
      <alignment horizontal="right" vertical="top" wrapText="1"/>
    </xf>
    <xf numFmtId="2" fontId="339" fillId="0" borderId="0" xfId="0" applyNumberFormat="1" applyFont="1" applyAlignment="1">
      <alignment horizontal="right" vertical="top" wrapText="1"/>
    </xf>
    <xf numFmtId="1" fontId="366" fillId="6" borderId="122" xfId="0" applyNumberFormat="1" applyFont="1" applyFill="1" applyBorder="1" applyAlignment="1">
      <alignment horizontal="right" vertical="top" wrapText="1"/>
    </xf>
    <xf numFmtId="0" fontId="355" fillId="2" borderId="0" xfId="0" applyFont="1" applyFill="1" applyAlignment="1">
      <alignment vertical="top" wrapText="1"/>
    </xf>
    <xf numFmtId="0" fontId="384" fillId="0" borderId="0" xfId="0" applyFont="1" applyAlignment="1">
      <alignment vertical="top"/>
    </xf>
    <xf numFmtId="0" fontId="412" fillId="4" borderId="0" xfId="0" applyFont="1" applyFill="1"/>
    <xf numFmtId="0" fontId="326" fillId="0" borderId="0" xfId="0" applyFont="1" applyAlignment="1">
      <alignment horizontal="right" vertical="top"/>
    </xf>
    <xf numFmtId="0" fontId="326" fillId="4" borderId="0" xfId="0" applyFont="1" applyFill="1" applyAlignment="1">
      <alignment vertical="top"/>
    </xf>
    <xf numFmtId="0" fontId="351" fillId="127" borderId="123" xfId="0" applyFont="1" applyFill="1" applyBorder="1" applyAlignment="1">
      <alignment horizontal="center" vertical="top" wrapText="1"/>
    </xf>
    <xf numFmtId="0" fontId="351" fillId="145" borderId="0" xfId="0" applyFont="1" applyFill="1" applyAlignment="1">
      <alignment horizontal="center" vertical="top" wrapText="1"/>
    </xf>
    <xf numFmtId="0" fontId="351" fillId="6" borderId="0" xfId="0" applyFont="1" applyFill="1" applyAlignment="1">
      <alignment horizontal="center" vertical="top" wrapText="1"/>
    </xf>
    <xf numFmtId="0" fontId="345" fillId="9" borderId="0" xfId="0" applyFont="1" applyFill="1" applyAlignment="1">
      <alignment vertical="top" wrapText="1"/>
    </xf>
    <xf numFmtId="0" fontId="345" fillId="9" borderId="141" xfId="0" applyFont="1" applyFill="1" applyBorder="1" applyAlignment="1">
      <alignment horizontal="center" vertical="top" wrapText="1"/>
    </xf>
    <xf numFmtId="0" fontId="345" fillId="9" borderId="0" xfId="0" applyFont="1" applyFill="1" applyAlignment="1">
      <alignment horizontal="center" vertical="top" wrapText="1"/>
    </xf>
    <xf numFmtId="0" fontId="345" fillId="5" borderId="0" xfId="0" applyFont="1" applyFill="1" applyAlignment="1">
      <alignment horizontal="center" vertical="top" wrapText="1"/>
    </xf>
    <xf numFmtId="0" fontId="345" fillId="6" borderId="0" xfId="0" applyFont="1" applyFill="1" applyAlignment="1">
      <alignment horizontal="center" vertical="top" wrapText="1"/>
    </xf>
    <xf numFmtId="0" fontId="345" fillId="4" borderId="0" xfId="0" applyFont="1" applyFill="1" applyAlignment="1">
      <alignment horizontal="center" vertical="top" wrapText="1"/>
    </xf>
    <xf numFmtId="0" fontId="355" fillId="4" borderId="115" xfId="0" applyFont="1" applyFill="1" applyBorder="1" applyAlignment="1">
      <alignment vertical="top" wrapText="1"/>
    </xf>
    <xf numFmtId="0" fontId="404" fillId="4" borderId="0" xfId="0" applyFont="1" applyFill="1" applyAlignment="1">
      <alignment vertical="top"/>
    </xf>
    <xf numFmtId="0" fontId="351" fillId="4" borderId="0" xfId="0" applyFont="1" applyFill="1" applyAlignment="1">
      <alignment horizontal="right" vertical="top" wrapText="1"/>
    </xf>
    <xf numFmtId="0" fontId="345" fillId="9" borderId="146" xfId="0" applyFont="1" applyFill="1" applyBorder="1" applyAlignment="1">
      <alignment horizontal="center" vertical="top" wrapText="1"/>
    </xf>
    <xf numFmtId="0" fontId="345" fillId="6" borderId="146" xfId="0" applyFont="1" applyFill="1" applyBorder="1" applyAlignment="1">
      <alignment horizontal="center" vertical="top" wrapText="1"/>
    </xf>
    <xf numFmtId="2" fontId="345" fillId="9" borderId="0" xfId="0" applyNumberFormat="1" applyFont="1" applyFill="1" applyAlignment="1">
      <alignment horizontal="center" vertical="top" wrapText="1"/>
    </xf>
    <xf numFmtId="0" fontId="345" fillId="0" borderId="0" xfId="0" applyFont="1" applyAlignment="1">
      <alignment horizontal="center" vertical="top" wrapText="1"/>
    </xf>
    <xf numFmtId="0" fontId="413" fillId="4" borderId="0" xfId="0" applyFont="1" applyFill="1" applyAlignment="1">
      <alignment horizontal="right" vertical="top" wrapText="1"/>
    </xf>
    <xf numFmtId="0" fontId="413" fillId="4" borderId="0" xfId="0" applyFont="1" applyFill="1" applyAlignment="1">
      <alignment vertical="top"/>
    </xf>
    <xf numFmtId="0" fontId="395" fillId="4" borderId="0" xfId="0" applyFont="1" applyFill="1" applyAlignment="1">
      <alignment vertical="top"/>
    </xf>
    <xf numFmtId="0" fontId="382" fillId="0" borderId="95" xfId="0" applyFont="1" applyBorder="1" applyAlignment="1">
      <alignment vertical="top"/>
    </xf>
    <xf numFmtId="0" fontId="317" fillId="4" borderId="0" xfId="0" applyFont="1" applyFill="1" applyAlignment="1">
      <alignment horizontal="center" vertical="top"/>
    </xf>
    <xf numFmtId="0" fontId="412" fillId="4" borderId="0" xfId="0" applyFont="1" applyFill="1" applyAlignment="1">
      <alignment vertical="top"/>
    </xf>
    <xf numFmtId="0" fontId="326" fillId="4" borderId="0" xfId="0" applyFont="1" applyFill="1" applyAlignment="1">
      <alignment vertical="top" wrapText="1"/>
    </xf>
    <xf numFmtId="0" fontId="326" fillId="4" borderId="0" xfId="0" applyFont="1" applyFill="1" applyAlignment="1">
      <alignment horizontal="center" vertical="top" wrapText="1"/>
    </xf>
    <xf numFmtId="0" fontId="326" fillId="4" borderId="0" xfId="0" applyFont="1" applyFill="1" applyAlignment="1">
      <alignment horizontal="right" vertical="top" wrapText="1"/>
    </xf>
    <xf numFmtId="0" fontId="351" fillId="127" borderId="93" xfId="0" applyFont="1" applyFill="1" applyBorder="1" applyAlignment="1">
      <alignment horizontal="center" vertical="top" wrapText="1"/>
    </xf>
    <xf numFmtId="0" fontId="377" fillId="4" borderId="0" xfId="0" applyFont="1" applyFill="1" applyAlignment="1">
      <alignment horizontal="left" vertical="top"/>
    </xf>
    <xf numFmtId="0" fontId="345" fillId="9" borderId="4" xfId="0" applyFont="1" applyFill="1" applyBorder="1" applyAlignment="1">
      <alignment horizontal="center" vertical="top" wrapText="1"/>
    </xf>
    <xf numFmtId="0" fontId="345" fillId="6" borderId="4" xfId="0" applyFont="1" applyFill="1" applyBorder="1" applyAlignment="1">
      <alignment horizontal="center" vertical="top" wrapText="1"/>
    </xf>
    <xf numFmtId="0" fontId="351" fillId="4" borderId="0" xfId="0" applyFont="1" applyFill="1" applyAlignment="1">
      <alignment horizontal="left" vertical="top"/>
    </xf>
    <xf numFmtId="0" fontId="317" fillId="2" borderId="95" xfId="0" applyFont="1" applyFill="1" applyBorder="1" applyAlignment="1">
      <alignment vertical="top"/>
    </xf>
    <xf numFmtId="0" fontId="345" fillId="9" borderId="5" xfId="0" applyFont="1" applyFill="1" applyBorder="1" applyAlignment="1">
      <alignment horizontal="center" vertical="top" wrapText="1"/>
    </xf>
    <xf numFmtId="0" fontId="329" fillId="2" borderId="95" xfId="0" applyFont="1" applyFill="1" applyBorder="1" applyAlignment="1">
      <alignment vertical="top"/>
    </xf>
    <xf numFmtId="0" fontId="352" fillId="0" borderId="0" xfId="0" applyFont="1" applyAlignment="1">
      <alignment horizontal="center"/>
    </xf>
    <xf numFmtId="0" fontId="353" fillId="4" borderId="0" xfId="0" applyFont="1" applyFill="1" applyAlignment="1">
      <alignment horizontal="left" vertical="top" wrapText="1"/>
    </xf>
    <xf numFmtId="0" fontId="317" fillId="2" borderId="95" xfId="0" applyFont="1" applyFill="1" applyBorder="1" applyAlignment="1">
      <alignment horizontal="right" vertical="top"/>
    </xf>
    <xf numFmtId="0" fontId="325" fillId="0" borderId="0" xfId="0" applyFont="1" applyAlignment="1">
      <alignment horizontal="right" vertical="top" wrapText="1"/>
    </xf>
    <xf numFmtId="0" fontId="351" fillId="127" borderId="0" xfId="0" applyFont="1" applyFill="1" applyAlignment="1">
      <alignment horizontal="center" vertical="top" wrapText="1"/>
    </xf>
    <xf numFmtId="0" fontId="339" fillId="9" borderId="4" xfId="0" applyFont="1" applyFill="1" applyBorder="1" applyAlignment="1">
      <alignment horizontal="center" vertical="top" wrapText="1"/>
    </xf>
    <xf numFmtId="0" fontId="339" fillId="9" borderId="0" xfId="0" applyFont="1" applyFill="1" applyAlignment="1">
      <alignment horizontal="center" vertical="top" wrapText="1"/>
    </xf>
    <xf numFmtId="0" fontId="339" fillId="6" borderId="0" xfId="0" applyFont="1" applyFill="1" applyAlignment="1">
      <alignment horizontal="center" vertical="top" wrapText="1"/>
    </xf>
    <xf numFmtId="0" fontId="339" fillId="6" borderId="5" xfId="0" applyFont="1" applyFill="1" applyBorder="1" applyAlignment="1">
      <alignment horizontal="center" vertical="top" wrapText="1"/>
    </xf>
    <xf numFmtId="10" fontId="339" fillId="9" borderId="141" xfId="0" applyNumberFormat="1" applyFont="1" applyFill="1" applyBorder="1" applyAlignment="1">
      <alignment horizontal="center" vertical="top" wrapText="1"/>
    </xf>
    <xf numFmtId="10" fontId="339" fillId="9" borderId="0" xfId="0" applyNumberFormat="1" applyFont="1" applyFill="1" applyAlignment="1">
      <alignment horizontal="center" vertical="top" wrapText="1"/>
    </xf>
    <xf numFmtId="10" fontId="339" fillId="6" borderId="0" xfId="0" applyNumberFormat="1" applyFont="1" applyFill="1" applyAlignment="1">
      <alignment horizontal="center" vertical="top" wrapText="1"/>
    </xf>
    <xf numFmtId="0" fontId="351" fillId="136" borderId="0" xfId="0" applyFont="1" applyFill="1" applyAlignment="1">
      <alignment horizontal="right" vertical="top" wrapText="1"/>
    </xf>
    <xf numFmtId="0" fontId="351" fillId="6" borderId="0" xfId="0" applyFont="1" applyFill="1" applyAlignment="1">
      <alignment horizontal="left" vertical="top"/>
    </xf>
    <xf numFmtId="1" fontId="345" fillId="5" borderId="84" xfId="0" applyNumberFormat="1" applyFont="1" applyFill="1" applyBorder="1" applyAlignment="1">
      <alignment horizontal="right" vertical="top" wrapText="1"/>
    </xf>
    <xf numFmtId="1" fontId="345" fillId="5" borderId="0" xfId="0" applyNumberFormat="1" applyFont="1" applyFill="1" applyAlignment="1">
      <alignment horizontal="right" vertical="top" wrapText="1"/>
    </xf>
    <xf numFmtId="165" fontId="339" fillId="6" borderId="0" xfId="0" applyNumberFormat="1" applyFont="1" applyFill="1" applyAlignment="1">
      <alignment horizontal="right" vertical="top" wrapText="1"/>
    </xf>
    <xf numFmtId="9" fontId="339" fillId="6" borderId="0" xfId="2" applyFont="1" applyFill="1" applyAlignment="1">
      <alignment horizontal="right" vertical="top" wrapText="1"/>
    </xf>
    <xf numFmtId="0" fontId="339" fillId="8" borderId="84" xfId="0" applyFont="1" applyFill="1" applyBorder="1" applyAlignment="1">
      <alignment vertical="top"/>
    </xf>
    <xf numFmtId="1" fontId="345" fillId="6" borderId="0" xfId="0" applyNumberFormat="1" applyFont="1" applyFill="1" applyAlignment="1">
      <alignment horizontal="right" vertical="top" wrapText="1"/>
    </xf>
    <xf numFmtId="1" fontId="345" fillId="5" borderId="85" xfId="0" applyNumberFormat="1" applyFont="1" applyFill="1" applyBorder="1" applyAlignment="1">
      <alignment horizontal="right" vertical="top" wrapText="1"/>
    </xf>
    <xf numFmtId="0" fontId="414" fillId="13" borderId="0" xfId="0" applyFont="1" applyFill="1" applyAlignment="1">
      <alignment horizontal="left" vertical="top"/>
    </xf>
    <xf numFmtId="0" fontId="412" fillId="2" borderId="0" xfId="0" applyFont="1" applyFill="1" applyAlignment="1" applyProtection="1">
      <alignment horizontal="left"/>
      <protection locked="0"/>
    </xf>
    <xf numFmtId="0" fontId="333" fillId="8" borderId="0" xfId="0" applyFont="1" applyFill="1" applyAlignment="1">
      <alignment vertical="top"/>
    </xf>
    <xf numFmtId="0" fontId="351" fillId="129" borderId="83" xfId="0" applyFont="1" applyFill="1" applyBorder="1" applyAlignment="1">
      <alignment horizontal="right" vertical="top" wrapText="1"/>
    </xf>
    <xf numFmtId="0" fontId="339" fillId="7" borderId="0" xfId="0" applyFont="1" applyFill="1" applyAlignment="1">
      <alignment vertical="top"/>
    </xf>
    <xf numFmtId="0" fontId="339" fillId="8" borderId="0" xfId="0" applyFont="1" applyFill="1" applyAlignment="1">
      <alignment vertical="top"/>
    </xf>
    <xf numFmtId="0" fontId="367" fillId="8" borderId="0" xfId="0" applyFont="1" applyFill="1" applyAlignment="1">
      <alignment vertical="top"/>
    </xf>
    <xf numFmtId="0" fontId="355" fillId="8" borderId="0" xfId="0" applyFont="1" applyFill="1" applyAlignment="1">
      <alignment vertical="top"/>
    </xf>
    <xf numFmtId="0" fontId="415" fillId="131" borderId="104" xfId="0" applyFont="1" applyFill="1" applyBorder="1" applyAlignment="1">
      <alignment vertical="top"/>
    </xf>
    <xf numFmtId="0" fontId="415" fillId="131" borderId="103" xfId="0" applyFont="1" applyFill="1" applyBorder="1" applyAlignment="1">
      <alignment horizontal="center" vertical="top"/>
    </xf>
    <xf numFmtId="0" fontId="415" fillId="131" borderId="103" xfId="0" applyFont="1" applyFill="1" applyBorder="1" applyAlignment="1">
      <alignment vertical="top"/>
    </xf>
    <xf numFmtId="0" fontId="329" fillId="0" borderId="118" xfId="0" applyFont="1" applyBorder="1" applyAlignment="1" applyProtection="1">
      <alignment vertical="top"/>
      <protection locked="0"/>
    </xf>
    <xf numFmtId="0" fontId="329" fillId="0" borderId="118" xfId="0" applyFont="1" applyBorder="1" applyAlignment="1" applyProtection="1">
      <alignment horizontal="center" vertical="top"/>
      <protection locked="0"/>
    </xf>
    <xf numFmtId="0" fontId="333" fillId="2" borderId="118" xfId="0" applyFont="1" applyFill="1" applyBorder="1" applyAlignment="1" applyProtection="1">
      <alignment vertical="top"/>
      <protection locked="0"/>
    </xf>
    <xf numFmtId="0" fontId="333" fillId="2" borderId="0" xfId="0" applyFont="1" applyFill="1" applyAlignment="1" applyProtection="1">
      <alignment vertical="top"/>
      <protection locked="0"/>
    </xf>
    <xf numFmtId="0" fontId="329" fillId="2" borderId="0" xfId="0" applyFont="1" applyFill="1"/>
    <xf numFmtId="0" fontId="416" fillId="13" borderId="0" xfId="0" applyFont="1" applyFill="1" applyAlignment="1">
      <alignment horizontal="left" vertical="center"/>
    </xf>
    <xf numFmtId="0" fontId="329" fillId="0" borderId="102" xfId="0" applyFont="1" applyBorder="1"/>
    <xf numFmtId="0" fontId="329" fillId="2" borderId="113" xfId="0" applyFont="1" applyFill="1" applyBorder="1"/>
    <xf numFmtId="0" fontId="416" fillId="13" borderId="118" xfId="0" applyFont="1" applyFill="1" applyBorder="1" applyAlignment="1">
      <alignment horizontal="left" vertical="center"/>
    </xf>
    <xf numFmtId="0" fontId="329" fillId="0" borderId="118" xfId="0" applyFont="1" applyBorder="1"/>
    <xf numFmtId="0" fontId="329" fillId="0" borderId="140" xfId="0" applyFont="1" applyBorder="1"/>
    <xf numFmtId="0" fontId="329" fillId="2" borderId="115" xfId="0" applyFont="1" applyFill="1" applyBorder="1"/>
    <xf numFmtId="0" fontId="417" fillId="0" borderId="0" xfId="0" applyFont="1" applyAlignment="1" applyProtection="1">
      <alignment vertical="center"/>
      <protection locked="0"/>
    </xf>
    <xf numFmtId="0" fontId="399" fillId="0" borderId="0" xfId="0" applyFont="1"/>
    <xf numFmtId="0" fontId="329" fillId="0" borderId="115" xfId="0" applyFont="1" applyBorder="1"/>
    <xf numFmtId="0" fontId="329" fillId="0" borderId="101" xfId="0" applyFont="1" applyBorder="1"/>
    <xf numFmtId="0" fontId="390" fillId="136" borderId="99" xfId="0" applyFont="1" applyFill="1" applyBorder="1" applyAlignment="1">
      <alignment horizontal="center" vertical="center" wrapText="1"/>
    </xf>
    <xf numFmtId="0" fontId="351" fillId="136" borderId="99" xfId="0" applyFont="1" applyFill="1" applyBorder="1" applyAlignment="1">
      <alignment horizontal="center" vertical="center" wrapText="1"/>
    </xf>
    <xf numFmtId="3" fontId="419" fillId="0" borderId="102" xfId="0" applyNumberFormat="1" applyFont="1" applyBorder="1" applyAlignment="1">
      <alignment horizontal="left" wrapText="1"/>
    </xf>
    <xf numFmtId="3" fontId="380" fillId="0" borderId="102" xfId="0" applyNumberFormat="1" applyFont="1" applyBorder="1" applyAlignment="1">
      <alignment horizontal="right" wrapText="1"/>
    </xf>
    <xf numFmtId="3" fontId="380" fillId="0" borderId="99" xfId="0" applyNumberFormat="1" applyFont="1" applyBorder="1" applyAlignment="1">
      <alignment horizontal="right" wrapText="1"/>
    </xf>
    <xf numFmtId="3" fontId="345" fillId="0" borderId="100" xfId="0" applyNumberFormat="1" applyFont="1" applyBorder="1" applyAlignment="1">
      <alignment horizontal="right" wrapText="1"/>
    </xf>
    <xf numFmtId="168" fontId="345" fillId="0" borderId="98" xfId="4" applyNumberFormat="1" applyFont="1" applyBorder="1" applyAlignment="1">
      <alignment horizontal="right" vertical="center" wrapText="1"/>
    </xf>
    <xf numFmtId="0" fontId="420" fillId="13" borderId="102" xfId="0" applyFont="1" applyFill="1" applyBorder="1" applyAlignment="1">
      <alignment horizontal="left" wrapText="1"/>
    </xf>
    <xf numFmtId="0" fontId="420" fillId="13" borderId="0" xfId="0" applyFont="1" applyFill="1" applyAlignment="1">
      <alignment horizontal="left" wrapText="1"/>
    </xf>
    <xf numFmtId="169" fontId="380" fillId="0" borderId="0" xfId="2" applyNumberFormat="1" applyFont="1" applyFill="1" applyBorder="1" applyAlignment="1">
      <alignment horizontal="right" wrapText="1"/>
    </xf>
    <xf numFmtId="0" fontId="355" fillId="0" borderId="0" xfId="0" applyFont="1" applyAlignment="1">
      <alignment horizontal="left" vertical="top" wrapText="1"/>
    </xf>
    <xf numFmtId="0" fontId="329" fillId="13" borderId="113" xfId="0" applyFont="1" applyFill="1" applyBorder="1"/>
    <xf numFmtId="0" fontId="417" fillId="13" borderId="0" xfId="0" applyFont="1" applyFill="1"/>
    <xf numFmtId="0" fontId="416" fillId="13" borderId="0" xfId="0" applyFont="1" applyFill="1"/>
    <xf numFmtId="0" fontId="422" fillId="13" borderId="0" xfId="0" applyFont="1" applyFill="1"/>
    <xf numFmtId="0" fontId="422" fillId="0" borderId="0" xfId="0" applyFont="1"/>
    <xf numFmtId="0" fontId="423" fillId="4" borderId="0" xfId="0" applyFont="1" applyFill="1" applyAlignment="1">
      <alignment vertical="top"/>
    </xf>
    <xf numFmtId="0" fontId="422" fillId="13" borderId="0" xfId="0" applyFont="1" applyFill="1" applyAlignment="1">
      <alignment vertical="center"/>
    </xf>
    <xf numFmtId="0" fontId="419" fillId="13" borderId="0" xfId="0" applyFont="1" applyFill="1" applyAlignment="1">
      <alignment vertical="center"/>
    </xf>
    <xf numFmtId="0" fontId="425" fillId="0" borderId="0" xfId="0" applyFont="1" applyAlignment="1">
      <alignment horizontal="center" vertical="center" wrapText="1"/>
    </xf>
    <xf numFmtId="0" fontId="426" fillId="0" borderId="0" xfId="0" applyFont="1" applyAlignment="1">
      <alignment horizontal="right"/>
    </xf>
    <xf numFmtId="0" fontId="427" fillId="0" borderId="0" xfId="0" applyFont="1" applyAlignment="1">
      <alignment vertical="center"/>
    </xf>
    <xf numFmtId="0" fontId="422" fillId="13" borderId="101" xfId="0" applyFont="1" applyFill="1" applyBorder="1"/>
    <xf numFmtId="0" fontId="329" fillId="13" borderId="0" xfId="0" applyFont="1" applyFill="1"/>
    <xf numFmtId="0" fontId="390" fillId="136" borderId="0" xfId="0" applyFont="1" applyFill="1" applyAlignment="1">
      <alignment vertical="center" wrapText="1"/>
    </xf>
    <xf numFmtId="0" fontId="390" fillId="136" borderId="100" xfId="0" applyFont="1" applyFill="1" applyBorder="1" applyAlignment="1">
      <alignment horizontal="center" vertical="center" wrapText="1"/>
    </xf>
    <xf numFmtId="0" fontId="420" fillId="13" borderId="0" xfId="0" applyFont="1" applyFill="1" applyAlignment="1">
      <alignment vertical="center" wrapText="1"/>
    </xf>
    <xf numFmtId="290" fontId="420" fillId="2" borderId="100" xfId="1" applyNumberFormat="1" applyFont="1" applyFill="1" applyBorder="1" applyAlignment="1">
      <alignment vertical="center" wrapText="1"/>
    </xf>
    <xf numFmtId="169" fontId="420" fillId="2" borderId="100" xfId="2" applyNumberFormat="1" applyFont="1" applyFill="1" applyBorder="1" applyAlignment="1">
      <alignment horizontal="right" vertical="center" wrapText="1"/>
    </xf>
    <xf numFmtId="290" fontId="380" fillId="2" borderId="100" xfId="1" applyNumberFormat="1" applyFont="1" applyFill="1" applyBorder="1" applyAlignment="1">
      <alignment vertical="center" wrapText="1"/>
    </xf>
    <xf numFmtId="169" fontId="380" fillId="2" borderId="100" xfId="2" applyNumberFormat="1" applyFont="1" applyFill="1" applyBorder="1" applyAlignment="1">
      <alignment horizontal="right" vertical="center" wrapText="1"/>
    </xf>
    <xf numFmtId="0" fontId="420" fillId="11" borderId="0" xfId="0" applyFont="1" applyFill="1" applyAlignment="1">
      <alignment vertical="center" wrapText="1"/>
    </xf>
    <xf numFmtId="290" fontId="420" fillId="11" borderId="100" xfId="1" applyNumberFormat="1" applyFont="1" applyFill="1" applyBorder="1" applyAlignment="1">
      <alignment vertical="center" wrapText="1"/>
    </xf>
    <xf numFmtId="169" fontId="420" fillId="11" borderId="100" xfId="2" applyNumberFormat="1" applyFont="1" applyFill="1" applyBorder="1" applyAlignment="1">
      <alignment vertical="center" wrapText="1"/>
    </xf>
    <xf numFmtId="0" fontId="380" fillId="13" borderId="0" xfId="0" applyFont="1" applyFill="1" applyAlignment="1">
      <alignment vertical="center" wrapText="1"/>
    </xf>
    <xf numFmtId="290" fontId="420" fillId="2" borderId="98" xfId="1" applyNumberFormat="1" applyFont="1" applyFill="1" applyBorder="1" applyAlignment="1">
      <alignment vertical="center" wrapText="1"/>
    </xf>
    <xf numFmtId="9" fontId="420" fillId="2" borderId="98" xfId="2" applyFont="1" applyFill="1" applyBorder="1" applyAlignment="1">
      <alignment horizontal="right" vertical="center" wrapText="1"/>
    </xf>
    <xf numFmtId="0" fontId="428" fillId="13" borderId="0" xfId="0" applyFont="1" applyFill="1" applyAlignment="1">
      <alignment vertical="center"/>
    </xf>
    <xf numFmtId="0" fontId="324" fillId="13" borderId="0" xfId="0" applyFont="1" applyFill="1" applyAlignment="1">
      <alignment vertical="center" wrapText="1"/>
    </xf>
    <xf numFmtId="0" fontId="324" fillId="13" borderId="0" xfId="0" applyFont="1" applyFill="1" applyAlignment="1">
      <alignment horizontal="right" vertical="center" wrapText="1"/>
    </xf>
    <xf numFmtId="0" fontId="380" fillId="13" borderId="0" xfId="0" applyFont="1" applyFill="1" applyAlignment="1">
      <alignment vertical="center"/>
    </xf>
    <xf numFmtId="0" fontId="380" fillId="0" borderId="0" xfId="0" applyFont="1" applyAlignment="1">
      <alignment vertical="center"/>
    </xf>
    <xf numFmtId="0" fontId="357" fillId="2" borderId="0" xfId="0" applyFont="1" applyFill="1"/>
    <xf numFmtId="0" fontId="357" fillId="2" borderId="115" xfId="0" applyFont="1" applyFill="1" applyBorder="1"/>
    <xf numFmtId="0" fontId="429" fillId="13" borderId="0" xfId="0" applyFont="1" applyFill="1" applyAlignment="1">
      <alignment vertical="center"/>
    </xf>
    <xf numFmtId="0" fontId="430" fillId="13" borderId="0" xfId="0" applyFont="1" applyFill="1" applyAlignment="1">
      <alignment horizontal="right"/>
    </xf>
    <xf numFmtId="0" fontId="431" fillId="13" borderId="0" xfId="0" applyFont="1" applyFill="1" applyAlignment="1">
      <alignment vertical="center" wrapText="1"/>
    </xf>
    <xf numFmtId="0" fontId="390" fillId="136" borderId="99" xfId="0" applyFont="1" applyFill="1" applyBorder="1" applyAlignment="1">
      <alignment horizontal="right" vertical="center" wrapText="1"/>
    </xf>
    <xf numFmtId="0" fontId="390" fillId="136" borderId="0" xfId="0" applyFont="1" applyFill="1" applyAlignment="1">
      <alignment horizontal="right" vertical="center" wrapText="1"/>
    </xf>
    <xf numFmtId="173" fontId="380" fillId="2" borderId="0" xfId="4" applyNumberFormat="1" applyFont="1" applyFill="1" applyBorder="1" applyAlignment="1">
      <alignment horizontal="right" vertical="center" wrapText="1"/>
    </xf>
    <xf numFmtId="0" fontId="390" fillId="2" borderId="0" xfId="0" applyFont="1" applyFill="1" applyAlignment="1">
      <alignment horizontal="right" vertical="center" wrapText="1"/>
    </xf>
    <xf numFmtId="0" fontId="420" fillId="46" borderId="0" xfId="0" applyFont="1" applyFill="1" applyAlignment="1">
      <alignment vertical="center" wrapText="1"/>
    </xf>
    <xf numFmtId="173" fontId="380" fillId="46" borderId="100" xfId="4" applyNumberFormat="1" applyFont="1" applyFill="1" applyBorder="1" applyAlignment="1">
      <alignment horizontal="right" vertical="center" wrapText="1"/>
    </xf>
    <xf numFmtId="173" fontId="380" fillId="46" borderId="0" xfId="4" applyNumberFormat="1" applyFont="1" applyFill="1" applyBorder="1" applyAlignment="1">
      <alignment horizontal="right" vertical="center" wrapText="1"/>
    </xf>
    <xf numFmtId="0" fontId="380" fillId="46" borderId="0" xfId="0" applyFont="1" applyFill="1" applyAlignment="1">
      <alignment vertical="center" wrapText="1"/>
    </xf>
    <xf numFmtId="173" fontId="380" fillId="11" borderId="100" xfId="4" applyNumberFormat="1" applyFont="1" applyFill="1" applyBorder="1" applyAlignment="1">
      <alignment horizontal="right" vertical="center" wrapText="1"/>
    </xf>
    <xf numFmtId="0" fontId="340" fillId="13" borderId="0" xfId="0" applyFont="1" applyFill="1" applyAlignment="1">
      <alignment vertical="center" wrapText="1"/>
    </xf>
    <xf numFmtId="173" fontId="380" fillId="2" borderId="100" xfId="4" applyNumberFormat="1" applyFont="1" applyFill="1" applyBorder="1" applyAlignment="1">
      <alignment horizontal="right" vertical="center" wrapText="1"/>
    </xf>
    <xf numFmtId="173" fontId="380" fillId="13" borderId="0" xfId="4" applyNumberFormat="1" applyFont="1" applyFill="1" applyBorder="1" applyAlignment="1">
      <alignment horizontal="right" vertical="center" wrapText="1"/>
    </xf>
    <xf numFmtId="9" fontId="329" fillId="2" borderId="0" xfId="2" applyFont="1" applyFill="1"/>
    <xf numFmtId="173" fontId="380" fillId="0" borderId="0" xfId="4" applyNumberFormat="1" applyFont="1" applyBorder="1" applyAlignment="1">
      <alignment horizontal="right" vertical="center" wrapText="1"/>
    </xf>
    <xf numFmtId="168" fontId="380" fillId="11" borderId="100" xfId="4" applyNumberFormat="1" applyFont="1" applyFill="1" applyBorder="1" applyAlignment="1">
      <alignment horizontal="right" vertical="center" wrapText="1"/>
    </xf>
    <xf numFmtId="173" fontId="420" fillId="2" borderId="98" xfId="4" applyNumberFormat="1" applyFont="1" applyFill="1" applyBorder="1" applyAlignment="1">
      <alignment horizontal="right" vertical="center" wrapText="1"/>
    </xf>
    <xf numFmtId="173" fontId="420" fillId="0" borderId="0" xfId="4" applyNumberFormat="1" applyFont="1" applyBorder="1" applyAlignment="1">
      <alignment horizontal="right" vertical="center" wrapText="1"/>
    </xf>
    <xf numFmtId="173" fontId="420" fillId="13" borderId="0" xfId="4" applyNumberFormat="1" applyFont="1" applyFill="1" applyBorder="1" applyAlignment="1">
      <alignment horizontal="right" vertical="center" wrapText="1"/>
    </xf>
    <xf numFmtId="0" fontId="428" fillId="13" borderId="0" xfId="0" applyFont="1" applyFill="1" applyAlignment="1">
      <alignment horizontal="center" vertical="center"/>
    </xf>
    <xf numFmtId="0" fontId="355" fillId="0" borderId="0" xfId="0" applyFont="1" applyProtection="1">
      <protection locked="0"/>
    </xf>
    <xf numFmtId="0" fontId="390" fillId="136" borderId="126" xfId="0" applyFont="1" applyFill="1" applyBorder="1" applyAlignment="1">
      <alignment horizontal="right" vertical="center" wrapText="1"/>
    </xf>
    <xf numFmtId="0" fontId="365" fillId="13" borderId="0" xfId="0" applyFont="1" applyFill="1" applyAlignment="1">
      <alignment wrapText="1"/>
    </xf>
    <xf numFmtId="168" fontId="420" fillId="2" borderId="127" xfId="4" applyNumberFormat="1" applyFont="1" applyFill="1" applyBorder="1" applyAlignment="1">
      <alignment horizontal="right" vertical="center" wrapText="1"/>
    </xf>
    <xf numFmtId="168" fontId="380" fillId="0" borderId="0" xfId="4" applyNumberFormat="1" applyFont="1" applyBorder="1" applyAlignment="1">
      <alignment horizontal="right" vertical="center" wrapText="1"/>
    </xf>
    <xf numFmtId="168" fontId="380" fillId="13" borderId="0" xfId="4" applyNumberFormat="1" applyFont="1" applyFill="1" applyBorder="1" applyAlignment="1">
      <alignment horizontal="right" vertical="center" wrapText="1"/>
    </xf>
    <xf numFmtId="0" fontId="420" fillId="13" borderId="0" xfId="0" applyFont="1" applyFill="1" applyAlignment="1">
      <alignment wrapText="1"/>
    </xf>
    <xf numFmtId="0" fontId="339" fillId="0" borderId="0" xfId="0" applyFont="1" applyAlignment="1">
      <alignment horizontal="left" vertical="center" wrapText="1"/>
    </xf>
    <xf numFmtId="0" fontId="415" fillId="13" borderId="0" xfId="0" applyFont="1" applyFill="1"/>
    <xf numFmtId="168" fontId="420" fillId="2" borderId="98" xfId="4" applyNumberFormat="1" applyFont="1" applyFill="1" applyBorder="1" applyAlignment="1">
      <alignment horizontal="right" vertical="center" wrapText="1"/>
    </xf>
    <xf numFmtId="0" fontId="420" fillId="2" borderId="0" xfId="0" applyFont="1" applyFill="1" applyAlignment="1">
      <alignment wrapText="1"/>
    </xf>
    <xf numFmtId="0" fontId="380" fillId="2" borderId="0" xfId="0" applyFont="1" applyFill="1" applyAlignment="1">
      <alignment vertical="center" wrapText="1"/>
    </xf>
    <xf numFmtId="0" fontId="425" fillId="2" borderId="0" xfId="0" applyFont="1" applyFill="1" applyAlignment="1">
      <alignment vertical="center" wrapText="1"/>
    </xf>
    <xf numFmtId="0" fontId="432" fillId="2" borderId="0" xfId="0" applyFont="1" applyFill="1" applyAlignment="1">
      <alignment vertical="center" wrapText="1"/>
    </xf>
    <xf numFmtId="0" fontId="339" fillId="11" borderId="0" xfId="0" applyFont="1" applyFill="1" applyAlignment="1">
      <alignment horizontal="left" vertical="top"/>
    </xf>
    <xf numFmtId="0" fontId="339" fillId="11" borderId="0" xfId="0" applyFont="1" applyFill="1" applyAlignment="1">
      <alignment horizontal="left" vertical="top" wrapText="1"/>
    </xf>
    <xf numFmtId="0" fontId="432" fillId="2" borderId="0" xfId="0" applyFont="1" applyFill="1" applyAlignment="1">
      <alignment horizontal="center" vertical="center" wrapText="1"/>
    </xf>
    <xf numFmtId="0" fontId="339" fillId="2" borderId="0" xfId="0" applyFont="1" applyFill="1" applyAlignment="1">
      <alignment horizontal="left" vertical="top"/>
    </xf>
    <xf numFmtId="0" fontId="425" fillId="2" borderId="0" xfId="0" applyFont="1" applyFill="1" applyAlignment="1">
      <alignment horizontal="center" vertical="center" wrapText="1"/>
    </xf>
    <xf numFmtId="0" fontId="339" fillId="11" borderId="0" xfId="0" applyFont="1" applyFill="1" applyAlignment="1">
      <alignment horizontal="center" vertical="top" wrapText="1"/>
    </xf>
    <xf numFmtId="0" fontId="434" fillId="141" borderId="96" xfId="0" applyFont="1" applyFill="1" applyBorder="1" applyAlignment="1">
      <alignment vertical="center"/>
    </xf>
    <xf numFmtId="0" fontId="329" fillId="2" borderId="118" xfId="0" applyFont="1" applyFill="1" applyBorder="1"/>
    <xf numFmtId="0" fontId="345" fillId="0" borderId="0" xfId="0" applyFont="1" applyProtection="1">
      <protection locked="0"/>
    </xf>
    <xf numFmtId="0" fontId="329" fillId="0" borderId="147" xfId="0" applyFont="1" applyBorder="1"/>
    <xf numFmtId="0" fontId="329" fillId="0" borderId="113" xfId="0" applyFont="1" applyBorder="1"/>
    <xf numFmtId="0" fontId="329" fillId="0" borderId="148" xfId="0" applyFont="1" applyBorder="1" applyProtection="1">
      <protection locked="0"/>
    </xf>
    <xf numFmtId="0" fontId="437" fillId="0" borderId="0" xfId="0" applyFont="1" applyAlignment="1" applyProtection="1">
      <alignment vertical="center"/>
      <protection locked="0"/>
    </xf>
    <xf numFmtId="0" fontId="415" fillId="0" borderId="0" xfId="0" applyFont="1"/>
    <xf numFmtId="0" fontId="352" fillId="0" borderId="147" xfId="0" applyFont="1" applyBorder="1"/>
    <xf numFmtId="0" fontId="351" fillId="147" borderId="128" xfId="0" applyFont="1" applyFill="1" applyBorder="1" applyAlignment="1">
      <alignment horizontal="right" vertical="center" wrapText="1"/>
    </xf>
    <xf numFmtId="0" fontId="438" fillId="0" borderId="75" xfId="0" applyFont="1" applyBorder="1" applyAlignment="1">
      <alignment horizontal="left" wrapText="1"/>
    </xf>
    <xf numFmtId="0" fontId="339" fillId="0" borderId="65" xfId="0" applyFont="1" applyBorder="1" applyAlignment="1">
      <alignment horizontal="right" wrapText="1"/>
    </xf>
    <xf numFmtId="0" fontId="339" fillId="0" borderId="123" xfId="0" applyFont="1" applyBorder="1" applyAlignment="1">
      <alignment horizontal="right" wrapText="1"/>
    </xf>
    <xf numFmtId="169" fontId="339" fillId="6" borderId="146" xfId="0" applyNumberFormat="1" applyFont="1" applyFill="1" applyBorder="1" applyAlignment="1">
      <alignment horizontal="right" vertical="center" wrapText="1"/>
    </xf>
    <xf numFmtId="9" fontId="339" fillId="6" borderId="146" xfId="0" applyNumberFormat="1" applyFont="1" applyFill="1" applyBorder="1" applyAlignment="1">
      <alignment horizontal="right" vertical="center" wrapText="1"/>
    </xf>
    <xf numFmtId="0" fontId="345" fillId="6" borderId="146" xfId="0" applyFont="1" applyFill="1" applyBorder="1" applyAlignment="1">
      <alignment horizontal="right" vertical="center" wrapText="1"/>
    </xf>
    <xf numFmtId="0" fontId="339" fillId="2" borderId="123" xfId="0" applyFont="1" applyFill="1" applyBorder="1" applyAlignment="1">
      <alignment horizontal="right" vertical="center" wrapText="1"/>
    </xf>
    <xf numFmtId="3" fontId="339" fillId="6" borderId="146" xfId="0" applyNumberFormat="1" applyFont="1" applyFill="1" applyBorder="1" applyAlignment="1">
      <alignment horizontal="right" vertical="center" wrapText="1"/>
    </xf>
    <xf numFmtId="9" fontId="339" fillId="6" borderId="141" xfId="0" applyNumberFormat="1" applyFont="1" applyFill="1" applyBorder="1" applyAlignment="1">
      <alignment horizontal="right" vertical="center" wrapText="1"/>
    </xf>
    <xf numFmtId="0" fontId="339" fillId="0" borderId="147" xfId="0" applyFont="1" applyBorder="1" applyAlignment="1">
      <alignment horizontal="left" vertical="center" wrapText="1"/>
    </xf>
    <xf numFmtId="0" fontId="367" fillId="0" borderId="147" xfId="0" applyFont="1" applyBorder="1" applyAlignment="1">
      <alignment horizontal="left"/>
    </xf>
    <xf numFmtId="0" fontId="355" fillId="6" borderId="147" xfId="0" applyFont="1" applyFill="1" applyBorder="1" applyAlignment="1">
      <alignment horizontal="left" vertical="top"/>
    </xf>
    <xf numFmtId="0" fontId="441" fillId="13" borderId="0" xfId="0" applyFont="1" applyFill="1" applyProtection="1">
      <protection locked="0"/>
    </xf>
    <xf numFmtId="3" fontId="441" fillId="13" borderId="0" xfId="0" applyNumberFormat="1" applyFont="1" applyFill="1" applyProtection="1">
      <protection locked="0"/>
    </xf>
    <xf numFmtId="168" fontId="441" fillId="13" borderId="0" xfId="0" applyNumberFormat="1" applyFont="1" applyFill="1" applyProtection="1">
      <protection locked="0"/>
    </xf>
    <xf numFmtId="9" fontId="442" fillId="13" borderId="0" xfId="2" applyFont="1" applyFill="1" applyAlignment="1" applyProtection="1">
      <alignment vertical="center"/>
      <protection locked="0"/>
    </xf>
    <xf numFmtId="0" fontId="440" fillId="0" borderId="0" xfId="0" applyFont="1" applyAlignment="1">
      <alignment horizontal="left" vertical="top"/>
    </xf>
    <xf numFmtId="0" fontId="445" fillId="0" borderId="0" xfId="0" applyFont="1" applyAlignment="1" applyProtection="1">
      <alignment horizontal="left"/>
      <protection locked="0"/>
    </xf>
    <xf numFmtId="0" fontId="441" fillId="0" borderId="0" xfId="0" applyFont="1" applyAlignment="1" applyProtection="1">
      <alignment horizontal="right"/>
      <protection locked="0"/>
    </xf>
    <xf numFmtId="43" fontId="448" fillId="0" borderId="0" xfId="0" applyNumberFormat="1" applyFont="1" applyAlignment="1" applyProtection="1">
      <alignment vertical="center" wrapText="1"/>
      <protection locked="0"/>
    </xf>
    <xf numFmtId="3" fontId="449" fillId="13" borderId="0" xfId="0" applyNumberFormat="1" applyFont="1" applyFill="1" applyAlignment="1" applyProtection="1">
      <alignment vertical="center" wrapText="1"/>
      <protection locked="0"/>
    </xf>
    <xf numFmtId="0" fontId="329" fillId="13" borderId="0" xfId="0" applyFont="1" applyFill="1" applyProtection="1">
      <protection locked="0"/>
    </xf>
    <xf numFmtId="3" fontId="329" fillId="0" borderId="113" xfId="0" applyNumberFormat="1" applyFont="1" applyBorder="1"/>
    <xf numFmtId="0" fontId="351" fillId="147" borderId="107" xfId="0" applyFont="1" applyFill="1" applyBorder="1" applyAlignment="1">
      <alignment horizontal="right" vertical="center" wrapText="1"/>
    </xf>
    <xf numFmtId="0" fontId="351" fillId="143" borderId="0" xfId="0" applyFont="1" applyFill="1" applyAlignment="1">
      <alignment horizontal="right" vertical="center" wrapText="1"/>
    </xf>
    <xf numFmtId="0" fontId="451" fillId="143" borderId="0" xfId="0" applyFont="1" applyFill="1" applyAlignment="1">
      <alignment horizontal="right" vertical="center" wrapText="1"/>
    </xf>
    <xf numFmtId="0" fontId="451" fillId="143" borderId="129" xfId="0" applyFont="1" applyFill="1" applyBorder="1" applyAlignment="1">
      <alignment horizontal="right" vertical="center" wrapText="1"/>
    </xf>
    <xf numFmtId="0" fontId="415" fillId="0" borderId="147" xfId="0" applyFont="1" applyBorder="1"/>
    <xf numFmtId="168" fontId="329" fillId="0" borderId="113" xfId="0" applyNumberFormat="1" applyFont="1" applyBorder="1"/>
    <xf numFmtId="3" fontId="355" fillId="0" borderId="0" xfId="0" applyNumberFormat="1" applyFont="1" applyAlignment="1">
      <alignment horizontal="left" vertical="top" wrapText="1"/>
    </xf>
    <xf numFmtId="3" fontId="329" fillId="0" borderId="147" xfId="0" applyNumberFormat="1" applyFont="1" applyBorder="1" applyAlignment="1">
      <alignment vertical="top"/>
    </xf>
    <xf numFmtId="169" fontId="329" fillId="0" borderId="0" xfId="2" applyNumberFormat="1" applyFont="1" applyFill="1" applyBorder="1"/>
    <xf numFmtId="0" fontId="339" fillId="5" borderId="115" xfId="0" applyFont="1" applyFill="1" applyBorder="1" applyAlignment="1">
      <alignment horizontal="left" wrapText="1"/>
    </xf>
    <xf numFmtId="3" fontId="339" fillId="9" borderId="107" xfId="0" applyNumberFormat="1" applyFont="1" applyFill="1" applyBorder="1" applyAlignment="1">
      <alignment horizontal="right" wrapText="1"/>
    </xf>
    <xf numFmtId="3" fontId="339" fillId="5" borderId="0" xfId="0" applyNumberFormat="1" applyFont="1" applyFill="1" applyAlignment="1">
      <alignment horizontal="right" wrapText="1"/>
    </xf>
    <xf numFmtId="10" fontId="339" fillId="10" borderId="0" xfId="0" applyNumberFormat="1" applyFont="1" applyFill="1" applyAlignment="1">
      <alignment horizontal="right" wrapText="1"/>
    </xf>
    <xf numFmtId="0" fontId="329" fillId="0" borderId="147" xfId="0" applyFont="1" applyBorder="1" applyAlignment="1">
      <alignment vertical="top"/>
    </xf>
    <xf numFmtId="0" fontId="339" fillId="0" borderId="115" xfId="0" applyFont="1" applyBorder="1" applyAlignment="1">
      <alignment horizontal="left" wrapText="1"/>
    </xf>
    <xf numFmtId="3" fontId="339" fillId="6" borderId="110" xfId="0" applyNumberFormat="1" applyFont="1" applyFill="1" applyBorder="1" applyAlignment="1">
      <alignment horizontal="right" wrapText="1"/>
    </xf>
    <xf numFmtId="3" fontId="339" fillId="0" borderId="0" xfId="0" applyNumberFormat="1" applyFont="1" applyAlignment="1">
      <alignment horizontal="right" wrapText="1"/>
    </xf>
    <xf numFmtId="10" fontId="339" fillId="0" borderId="0" xfId="0" applyNumberFormat="1" applyFont="1" applyAlignment="1">
      <alignment horizontal="right" wrapText="1"/>
    </xf>
    <xf numFmtId="168" fontId="329" fillId="0" borderId="0" xfId="4" applyNumberFormat="1" applyFont="1" applyFill="1" applyBorder="1"/>
    <xf numFmtId="10" fontId="329" fillId="0" borderId="147" xfId="2" applyNumberFormat="1" applyFont="1" applyBorder="1" applyAlignment="1">
      <alignment vertical="top"/>
    </xf>
    <xf numFmtId="3" fontId="339" fillId="9" borderId="110" xfId="0" applyNumberFormat="1" applyFont="1" applyFill="1" applyBorder="1" applyAlignment="1">
      <alignment horizontal="right" wrapText="1"/>
    </xf>
    <xf numFmtId="0" fontId="339" fillId="6" borderId="110" xfId="0" applyFont="1" applyFill="1" applyBorder="1" applyAlignment="1">
      <alignment horizontal="right" wrapText="1"/>
    </xf>
    <xf numFmtId="0" fontId="339" fillId="0" borderId="0" xfId="0" applyFont="1" applyAlignment="1">
      <alignment horizontal="right" wrapText="1"/>
    </xf>
    <xf numFmtId="0" fontId="339" fillId="9" borderId="115" xfId="0" applyFont="1" applyFill="1" applyBorder="1" applyAlignment="1">
      <alignment horizontal="left" wrapText="1"/>
    </xf>
    <xf numFmtId="3" fontId="339" fillId="6" borderId="106" xfId="0" applyNumberFormat="1" applyFont="1" applyFill="1" applyBorder="1" applyAlignment="1">
      <alignment horizontal="right" wrapText="1"/>
    </xf>
    <xf numFmtId="3" fontId="380" fillId="0" borderId="0" xfId="0" applyNumberFormat="1" applyFont="1" applyAlignment="1" applyProtection="1">
      <alignment horizontal="right" vertical="center" wrapText="1"/>
      <protection locked="0"/>
    </xf>
    <xf numFmtId="0" fontId="339" fillId="0" borderId="0" xfId="0" applyFont="1" applyAlignment="1">
      <alignment horizontal="left" wrapText="1"/>
    </xf>
    <xf numFmtId="3" fontId="339" fillId="6" borderId="0" xfId="0" applyNumberFormat="1" applyFont="1" applyFill="1" applyAlignment="1">
      <alignment horizontal="right" wrapText="1"/>
    </xf>
    <xf numFmtId="0" fontId="453" fillId="0" borderId="0" xfId="0" applyFont="1" applyAlignment="1" applyProtection="1">
      <alignment horizontal="left"/>
      <protection locked="0"/>
    </xf>
    <xf numFmtId="169" fontId="380" fillId="0" borderId="0" xfId="2" applyNumberFormat="1" applyFont="1" applyFill="1" applyBorder="1" applyAlignment="1" applyProtection="1">
      <alignment horizontal="right" wrapText="1"/>
      <protection locked="0"/>
    </xf>
    <xf numFmtId="168" fontId="380" fillId="0" borderId="0" xfId="0" applyNumberFormat="1" applyFont="1" applyAlignment="1" applyProtection="1">
      <alignment horizontal="left" vertical="center" wrapText="1"/>
      <protection locked="0"/>
    </xf>
    <xf numFmtId="169" fontId="355" fillId="0" borderId="0" xfId="2" applyNumberFormat="1" applyFont="1" applyFill="1" applyBorder="1" applyProtection="1">
      <protection locked="0"/>
    </xf>
    <xf numFmtId="2" fontId="355" fillId="0" borderId="0" xfId="2" applyNumberFormat="1" applyFont="1" applyFill="1" applyBorder="1" applyProtection="1">
      <protection locked="0"/>
    </xf>
    <xf numFmtId="3" fontId="355" fillId="0" borderId="0" xfId="0" applyNumberFormat="1" applyFont="1" applyProtection="1">
      <protection locked="0"/>
    </xf>
    <xf numFmtId="169" fontId="355" fillId="0" borderId="0" xfId="0" applyNumberFormat="1" applyFont="1" applyProtection="1">
      <protection locked="0"/>
    </xf>
    <xf numFmtId="0" fontId="355" fillId="0" borderId="147" xfId="0" applyFont="1" applyBorder="1" applyAlignment="1">
      <alignment horizontal="left" vertical="top"/>
    </xf>
    <xf numFmtId="0" fontId="355" fillId="0" borderId="0" xfId="0" applyFont="1" applyAlignment="1">
      <alignment horizontal="left" vertical="top"/>
    </xf>
    <xf numFmtId="0" fontId="438" fillId="2" borderId="0" xfId="0" applyFont="1" applyFill="1" applyProtection="1">
      <protection locked="0"/>
    </xf>
    <xf numFmtId="0" fontId="438" fillId="2" borderId="0" xfId="0" applyFont="1" applyFill="1" applyAlignment="1" applyProtection="1">
      <alignment vertical="center"/>
      <protection locked="0"/>
    </xf>
    <xf numFmtId="166" fontId="438" fillId="0" borderId="0" xfId="0" applyNumberFormat="1" applyFont="1" applyAlignment="1" applyProtection="1">
      <alignment vertical="center"/>
      <protection locked="0"/>
    </xf>
    <xf numFmtId="0" fontId="441" fillId="0" borderId="0" xfId="0" applyFont="1" applyAlignment="1" applyProtection="1">
      <alignment wrapText="1"/>
      <protection locked="0"/>
    </xf>
    <xf numFmtId="0" fontId="446" fillId="13" borderId="0" xfId="0" applyFont="1" applyFill="1" applyProtection="1">
      <protection locked="0"/>
    </xf>
    <xf numFmtId="0" fontId="446" fillId="13" borderId="0" xfId="0" applyFont="1" applyFill="1" applyAlignment="1" applyProtection="1">
      <alignment wrapText="1"/>
      <protection locked="0"/>
    </xf>
    <xf numFmtId="0" fontId="340" fillId="4" borderId="130" xfId="0" applyFont="1" applyFill="1" applyBorder="1" applyAlignment="1">
      <alignment wrapText="1"/>
    </xf>
    <xf numFmtId="0" fontId="340" fillId="4" borderId="0" xfId="0" applyFont="1" applyFill="1" applyAlignment="1">
      <alignment vertical="center" wrapText="1"/>
    </xf>
    <xf numFmtId="0" fontId="396" fillId="6" borderId="107" xfId="0" applyFont="1" applyFill="1" applyBorder="1" applyAlignment="1">
      <alignment horizontal="right" vertical="center" wrapText="1"/>
    </xf>
    <xf numFmtId="0" fontId="396" fillId="4" borderId="0" xfId="0" applyFont="1" applyFill="1" applyAlignment="1">
      <alignment horizontal="right" vertical="center" wrapText="1"/>
    </xf>
    <xf numFmtId="0" fontId="365" fillId="4" borderId="0" xfId="0" applyFont="1" applyFill="1" applyAlignment="1">
      <alignment horizontal="right" vertical="center" wrapText="1"/>
    </xf>
    <xf numFmtId="0" fontId="454" fillId="4" borderId="0" xfId="0" applyFont="1" applyFill="1" applyAlignment="1">
      <alignment horizontal="right" vertical="center" wrapText="1"/>
    </xf>
    <xf numFmtId="0" fontId="339" fillId="4" borderId="147" xfId="0" applyFont="1" applyFill="1" applyBorder="1" applyAlignment="1">
      <alignment wrapText="1"/>
    </xf>
    <xf numFmtId="0" fontId="455" fillId="4" borderId="0" xfId="0" applyFont="1" applyFill="1" applyAlignment="1">
      <alignment vertical="center" wrapText="1"/>
    </xf>
    <xf numFmtId="3" fontId="345" fillId="6" borderId="110" xfId="0" applyNumberFormat="1" applyFont="1" applyFill="1" applyBorder="1" applyAlignment="1">
      <alignment horizontal="right" wrapText="1"/>
    </xf>
    <xf numFmtId="3" fontId="345" fillId="4" borderId="0" xfId="0" applyNumberFormat="1" applyFont="1" applyFill="1" applyAlignment="1">
      <alignment horizontal="right" wrapText="1"/>
    </xf>
    <xf numFmtId="9" fontId="339" fillId="0" borderId="0" xfId="0" applyNumberFormat="1" applyFont="1" applyAlignment="1">
      <alignment horizontal="right" wrapText="1"/>
    </xf>
    <xf numFmtId="0" fontId="339" fillId="5" borderId="147" xfId="0" applyFont="1" applyFill="1" applyBorder="1" applyAlignment="1">
      <alignment horizontal="left" wrapText="1" indent="2"/>
    </xf>
    <xf numFmtId="0" fontId="339" fillId="5" borderId="0" xfId="0" applyFont="1" applyFill="1" applyAlignment="1">
      <alignment horizontal="left" vertical="center" wrapText="1" indent="2"/>
    </xf>
    <xf numFmtId="0" fontId="339" fillId="9" borderId="110" xfId="0" applyFont="1" applyFill="1" applyBorder="1" applyAlignment="1">
      <alignment horizontal="right" wrapText="1"/>
    </xf>
    <xf numFmtId="0" fontId="339" fillId="10" borderId="0" xfId="0" applyFont="1" applyFill="1" applyAlignment="1">
      <alignment horizontal="right" wrapText="1"/>
    </xf>
    <xf numFmtId="3" fontId="345" fillId="10" borderId="0" xfId="0" applyNumberFormat="1" applyFont="1" applyFill="1" applyAlignment="1">
      <alignment horizontal="right" wrapText="1"/>
    </xf>
    <xf numFmtId="9" fontId="339" fillId="5" borderId="0" xfId="0" applyNumberFormat="1" applyFont="1" applyFill="1" applyAlignment="1">
      <alignment horizontal="right" wrapText="1"/>
    </xf>
    <xf numFmtId="3" fontId="339" fillId="10" borderId="0" xfId="0" applyNumberFormat="1" applyFont="1" applyFill="1" applyAlignment="1">
      <alignment horizontal="right" wrapText="1"/>
    </xf>
    <xf numFmtId="0" fontId="345" fillId="10" borderId="0" xfId="0" applyFont="1" applyFill="1" applyAlignment="1">
      <alignment horizontal="right" wrapText="1"/>
    </xf>
    <xf numFmtId="0" fontId="339" fillId="5" borderId="0" xfId="0" applyFont="1" applyFill="1" applyAlignment="1">
      <alignment horizontal="right" wrapText="1"/>
    </xf>
    <xf numFmtId="0" fontId="345" fillId="5" borderId="0" xfId="0" applyFont="1" applyFill="1" applyAlignment="1">
      <alignment horizontal="right" wrapText="1"/>
    </xf>
    <xf numFmtId="0" fontId="339" fillId="4" borderId="147" xfId="0" applyFont="1" applyFill="1" applyBorder="1" applyAlignment="1">
      <alignment vertical="center" wrapText="1"/>
    </xf>
    <xf numFmtId="0" fontId="339" fillId="5" borderId="147" xfId="0" applyFont="1" applyFill="1" applyBorder="1" applyAlignment="1">
      <alignment horizontal="left" vertical="center" wrapText="1" indent="2"/>
    </xf>
    <xf numFmtId="3" fontId="345" fillId="5" borderId="0" xfId="0" applyNumberFormat="1" applyFont="1" applyFill="1" applyAlignment="1">
      <alignment horizontal="right" wrapText="1"/>
    </xf>
    <xf numFmtId="0" fontId="340" fillId="4" borderId="147" xfId="0" applyFont="1" applyFill="1" applyBorder="1" applyAlignment="1">
      <alignment wrapText="1"/>
    </xf>
    <xf numFmtId="0" fontId="365" fillId="6" borderId="110" xfId="0" applyFont="1" applyFill="1" applyBorder="1" applyAlignment="1">
      <alignment horizontal="right" wrapText="1"/>
    </xf>
    <xf numFmtId="0" fontId="365" fillId="4" borderId="0" xfId="0" applyFont="1" applyFill="1" applyAlignment="1">
      <alignment horizontal="right" wrapText="1"/>
    </xf>
    <xf numFmtId="0" fontId="454" fillId="4" borderId="0" xfId="0" applyFont="1" applyFill="1" applyAlignment="1">
      <alignment horizontal="right" wrapText="1"/>
    </xf>
    <xf numFmtId="0" fontId="339" fillId="5" borderId="151" xfId="0" applyFont="1" applyFill="1" applyBorder="1" applyAlignment="1">
      <alignment horizontal="left" vertical="center" wrapText="1" indent="2"/>
    </xf>
    <xf numFmtId="0" fontId="339" fillId="5" borderId="152" xfId="0" applyFont="1" applyFill="1" applyBorder="1" applyAlignment="1">
      <alignment horizontal="left" vertical="center" wrapText="1" indent="2"/>
    </xf>
    <xf numFmtId="3" fontId="339" fillId="9" borderId="106" xfId="0" applyNumberFormat="1" applyFont="1" applyFill="1" applyBorder="1" applyAlignment="1">
      <alignment horizontal="right" wrapText="1"/>
    </xf>
    <xf numFmtId="0" fontId="339" fillId="6" borderId="0" xfId="0" applyFont="1" applyFill="1" applyAlignment="1">
      <alignment horizontal="left" vertical="center" wrapText="1" indent="2"/>
    </xf>
    <xf numFmtId="9" fontId="339" fillId="6" borderId="0" xfId="0" applyNumberFormat="1" applyFont="1" applyFill="1" applyAlignment="1">
      <alignment horizontal="right" wrapText="1"/>
    </xf>
    <xf numFmtId="0" fontId="453" fillId="2" borderId="0" xfId="0" applyFont="1" applyFill="1" applyAlignment="1" applyProtection="1">
      <alignment horizontal="left"/>
      <protection locked="0"/>
    </xf>
    <xf numFmtId="0" fontId="355" fillId="0" borderId="0" xfId="0" applyFont="1"/>
    <xf numFmtId="0" fontId="355" fillId="0" borderId="0" xfId="0" applyFont="1" applyAlignment="1" applyProtection="1">
      <alignment horizontal="left" vertical="top" wrapText="1"/>
      <protection locked="0"/>
    </xf>
    <xf numFmtId="0" fontId="438" fillId="13" borderId="0" xfId="0" applyFont="1" applyFill="1" applyProtection="1">
      <protection locked="0"/>
    </xf>
    <xf numFmtId="168" fontId="438" fillId="13" borderId="0" xfId="0" applyNumberFormat="1" applyFont="1" applyFill="1" applyProtection="1">
      <protection locked="0"/>
    </xf>
    <xf numFmtId="43" fontId="438" fillId="13" borderId="0" xfId="0" applyNumberFormat="1" applyFont="1" applyFill="1" applyProtection="1">
      <protection locked="0"/>
    </xf>
    <xf numFmtId="0" fontId="441" fillId="0" borderId="0" xfId="0" applyFont="1" applyProtection="1">
      <protection locked="0"/>
    </xf>
    <xf numFmtId="0" fontId="449" fillId="13" borderId="0" xfId="0" applyFont="1" applyFill="1" applyProtection="1">
      <protection locked="0"/>
    </xf>
    <xf numFmtId="168" fontId="449" fillId="13" borderId="0" xfId="0" applyNumberFormat="1" applyFont="1" applyFill="1" applyProtection="1">
      <protection locked="0"/>
    </xf>
    <xf numFmtId="0" fontId="339" fillId="142" borderId="147" xfId="0" applyFont="1" applyFill="1" applyBorder="1" applyAlignment="1">
      <alignment wrapText="1"/>
    </xf>
    <xf numFmtId="0" fontId="339" fillId="142" borderId="0" xfId="0" applyFont="1" applyFill="1" applyAlignment="1">
      <alignment vertical="center" wrapText="1"/>
    </xf>
    <xf numFmtId="3" fontId="339" fillId="142" borderId="107" xfId="0" applyNumberFormat="1" applyFont="1" applyFill="1" applyBorder="1" applyAlignment="1">
      <alignment horizontal="right" wrapText="1"/>
    </xf>
    <xf numFmtId="3" fontId="339" fillId="142" borderId="0" xfId="0" applyNumberFormat="1" applyFont="1" applyFill="1" applyAlignment="1">
      <alignment horizontal="right" wrapText="1"/>
    </xf>
    <xf numFmtId="3" fontId="345" fillId="142" borderId="0" xfId="0" applyNumberFormat="1" applyFont="1" applyFill="1" applyAlignment="1">
      <alignment horizontal="right" wrapText="1"/>
    </xf>
    <xf numFmtId="3" fontId="339" fillId="142" borderId="110" xfId="0" applyNumberFormat="1" applyFont="1" applyFill="1" applyBorder="1" applyAlignment="1">
      <alignment horizontal="right" wrapText="1"/>
    </xf>
    <xf numFmtId="0" fontId="339" fillId="10" borderId="147" xfId="0" applyFont="1" applyFill="1" applyBorder="1" applyAlignment="1">
      <alignment horizontal="left" wrapText="1" indent="2"/>
    </xf>
    <xf numFmtId="9" fontId="345" fillId="10" borderId="0" xfId="0" applyNumberFormat="1" applyFont="1" applyFill="1" applyAlignment="1">
      <alignment horizontal="right" wrapText="1"/>
    </xf>
    <xf numFmtId="0" fontId="329" fillId="0" borderId="0" xfId="0" applyFont="1" applyAlignment="1">
      <alignment vertical="center"/>
    </xf>
    <xf numFmtId="0" fontId="329" fillId="0" borderId="147" xfId="0" applyFont="1" applyBorder="1" applyAlignment="1">
      <alignment vertical="center"/>
    </xf>
    <xf numFmtId="0" fontId="339" fillId="10" borderId="147" xfId="0" applyFont="1" applyFill="1" applyBorder="1" applyAlignment="1">
      <alignment horizontal="left" vertical="center" wrapText="1"/>
    </xf>
    <xf numFmtId="3" fontId="339" fillId="10" borderId="0" xfId="0" applyNumberFormat="1" applyFont="1" applyFill="1" applyAlignment="1">
      <alignment horizontal="right" vertical="center" wrapText="1"/>
    </xf>
    <xf numFmtId="0" fontId="339" fillId="10" borderId="0" xfId="0" applyFont="1" applyFill="1" applyAlignment="1">
      <alignment horizontal="left" vertical="center" wrapText="1" indent="2"/>
    </xf>
    <xf numFmtId="0" fontId="339" fillId="0" borderId="147" xfId="0" applyFont="1" applyBorder="1"/>
    <xf numFmtId="0" fontId="339" fillId="0" borderId="0" xfId="0" applyFont="1" applyAlignment="1">
      <alignment vertical="center" wrapText="1"/>
    </xf>
    <xf numFmtId="0" fontId="380" fillId="0" borderId="0" xfId="0" applyFont="1" applyProtection="1">
      <protection locked="0"/>
    </xf>
    <xf numFmtId="0" fontId="345" fillId="0" borderId="147" xfId="0" applyFont="1" applyBorder="1"/>
    <xf numFmtId="0" fontId="339" fillId="6" borderId="106" xfId="0" applyFont="1" applyFill="1" applyBorder="1"/>
    <xf numFmtId="0" fontId="339" fillId="0" borderId="0" xfId="0" applyFont="1"/>
    <xf numFmtId="0" fontId="380" fillId="13" borderId="0" xfId="0" applyFont="1" applyFill="1" applyProtection="1">
      <protection locked="0"/>
    </xf>
    <xf numFmtId="0" fontId="339" fillId="6" borderId="0" xfId="0" applyFont="1" applyFill="1"/>
    <xf numFmtId="0" fontId="453" fillId="2" borderId="147" xfId="0" applyFont="1" applyFill="1" applyBorder="1" applyAlignment="1" applyProtection="1">
      <alignment horizontal="left"/>
      <protection locked="0"/>
    </xf>
    <xf numFmtId="0" fontId="355" fillId="6" borderId="147" xfId="0" applyFont="1" applyFill="1" applyBorder="1"/>
    <xf numFmtId="0" fontId="355" fillId="0" borderId="147" xfId="0" applyFont="1" applyBorder="1"/>
    <xf numFmtId="0" fontId="380" fillId="0" borderId="0" xfId="0" applyFont="1" applyAlignment="1" applyProtection="1">
      <alignment wrapText="1"/>
      <protection locked="0"/>
    </xf>
    <xf numFmtId="0" fontId="357" fillId="0" borderId="147" xfId="0" applyFont="1" applyBorder="1"/>
    <xf numFmtId="0" fontId="355" fillId="6" borderId="147" xfId="0" applyFont="1" applyFill="1" applyBorder="1" applyAlignment="1">
      <alignment vertical="center"/>
    </xf>
    <xf numFmtId="0" fontId="355" fillId="0" borderId="0" xfId="0" applyFont="1" applyAlignment="1">
      <alignment horizontal="left" vertical="center" wrapText="1"/>
    </xf>
    <xf numFmtId="0" fontId="444" fillId="47" borderId="0" xfId="2020" applyFont="1" applyFill="1" applyAlignment="1" applyProtection="1">
      <alignment vertical="center"/>
      <protection locked="0"/>
    </xf>
    <xf numFmtId="0" fontId="438" fillId="0" borderId="0" xfId="0" applyFont="1" applyProtection="1">
      <protection locked="0"/>
    </xf>
    <xf numFmtId="0" fontId="438" fillId="0" borderId="0" xfId="0" applyFont="1" applyAlignment="1" applyProtection="1">
      <alignment vertical="center"/>
      <protection locked="0"/>
    </xf>
    <xf numFmtId="0" fontId="446" fillId="0" borderId="0" xfId="0" applyFont="1" applyAlignment="1" applyProtection="1">
      <alignment vertical="center"/>
      <protection locked="0"/>
    </xf>
    <xf numFmtId="168" fontId="446" fillId="13" borderId="0" xfId="0" applyNumberFormat="1" applyFont="1" applyFill="1" applyProtection="1">
      <protection locked="0"/>
    </xf>
    <xf numFmtId="9" fontId="446" fillId="13" borderId="0" xfId="2" applyFont="1" applyFill="1" applyProtection="1">
      <protection locked="0"/>
    </xf>
    <xf numFmtId="0" fontId="373" fillId="0" borderId="147" xfId="0" applyFont="1" applyBorder="1" applyAlignment="1">
      <alignment vertical="center" wrapText="1"/>
    </xf>
    <xf numFmtId="0" fontId="373" fillId="0" borderId="0" xfId="0" applyFont="1" applyAlignment="1">
      <alignment vertical="center" wrapText="1"/>
    </xf>
    <xf numFmtId="0" fontId="456" fillId="0" borderId="0" xfId="0" applyFont="1" applyProtection="1">
      <protection locked="0"/>
    </xf>
    <xf numFmtId="0" fontId="396" fillId="143" borderId="109" xfId="0" applyFont="1" applyFill="1" applyBorder="1" applyAlignment="1">
      <alignment horizontal="center" vertical="center" wrapText="1"/>
    </xf>
    <xf numFmtId="0" fontId="396" fillId="143" borderId="108" xfId="0" applyFont="1" applyFill="1" applyBorder="1" applyAlignment="1">
      <alignment horizontal="center" vertical="center" wrapText="1"/>
    </xf>
    <xf numFmtId="0" fontId="396" fillId="143" borderId="0" xfId="0" applyFont="1" applyFill="1" applyAlignment="1">
      <alignment horizontal="center" vertical="center" wrapText="1"/>
    </xf>
    <xf numFmtId="0" fontId="339" fillId="0" borderId="0" xfId="0" applyFont="1" applyAlignment="1">
      <alignment vertical="center"/>
    </xf>
    <xf numFmtId="3" fontId="339" fillId="6" borderId="109" xfId="0" applyNumberFormat="1" applyFont="1" applyFill="1" applyBorder="1" applyAlignment="1">
      <alignment horizontal="right" wrapText="1"/>
    </xf>
    <xf numFmtId="169" fontId="339" fillId="6" borderId="108" xfId="0" applyNumberFormat="1" applyFont="1" applyFill="1" applyBorder="1" applyAlignment="1">
      <alignment horizontal="right" wrapText="1"/>
    </xf>
    <xf numFmtId="169" fontId="339" fillId="0" borderId="0" xfId="0" applyNumberFormat="1" applyFont="1" applyAlignment="1">
      <alignment horizontal="right" wrapText="1"/>
    </xf>
    <xf numFmtId="0" fontId="339" fillId="6" borderId="109" xfId="0" applyFont="1" applyFill="1" applyBorder="1" applyAlignment="1">
      <alignment horizontal="right" wrapText="1"/>
    </xf>
    <xf numFmtId="0" fontId="339" fillId="142" borderId="0" xfId="0" applyFont="1" applyFill="1" applyAlignment="1">
      <alignment horizontal="right" wrapText="1"/>
    </xf>
    <xf numFmtId="0" fontId="339" fillId="5" borderId="0" xfId="0" applyFont="1" applyFill="1" applyAlignment="1">
      <alignment vertical="center"/>
    </xf>
    <xf numFmtId="3" fontId="339" fillId="9" borderId="109" xfId="0" applyNumberFormat="1" applyFont="1" applyFill="1" applyBorder="1" applyAlignment="1">
      <alignment horizontal="right" wrapText="1"/>
    </xf>
    <xf numFmtId="169" fontId="339" fillId="9" borderId="108" xfId="0" applyNumberFormat="1" applyFont="1" applyFill="1" applyBorder="1" applyAlignment="1">
      <alignment horizontal="right" wrapText="1"/>
    </xf>
    <xf numFmtId="169" fontId="339" fillId="5" borderId="0" xfId="0" applyNumberFormat="1" applyFont="1" applyFill="1" applyAlignment="1">
      <alignment horizontal="right" wrapText="1"/>
    </xf>
    <xf numFmtId="0" fontId="339" fillId="9" borderId="109" xfId="0" applyFont="1" applyFill="1" applyBorder="1" applyAlignment="1">
      <alignment horizontal="right" wrapText="1"/>
    </xf>
    <xf numFmtId="0" fontId="339" fillId="0" borderId="147" xfId="0" applyFont="1" applyBorder="1" applyAlignment="1">
      <alignment vertical="center"/>
    </xf>
    <xf numFmtId="3" fontId="339" fillId="6" borderId="111" xfId="0" applyNumberFormat="1" applyFont="1" applyFill="1" applyBorder="1" applyAlignment="1">
      <alignment horizontal="right" wrapText="1"/>
    </xf>
    <xf numFmtId="169" fontId="339" fillId="6" borderId="117" xfId="0" applyNumberFormat="1" applyFont="1" applyFill="1" applyBorder="1" applyAlignment="1">
      <alignment horizontal="right" wrapText="1"/>
    </xf>
    <xf numFmtId="10" fontId="339" fillId="6" borderId="0" xfId="0" applyNumberFormat="1" applyFont="1" applyFill="1" applyAlignment="1">
      <alignment horizontal="right" wrapText="1"/>
    </xf>
    <xf numFmtId="0" fontId="340" fillId="0" borderId="0" xfId="0" applyFont="1" applyAlignment="1">
      <alignment horizontal="left"/>
    </xf>
    <xf numFmtId="166" fontId="380" fillId="0" borderId="0" xfId="4" applyNumberFormat="1" applyFont="1" applyFill="1" applyBorder="1" applyAlignment="1" applyProtection="1">
      <protection locked="0"/>
    </xf>
    <xf numFmtId="0" fontId="444" fillId="0" borderId="0" xfId="0" applyFont="1" applyProtection="1">
      <protection locked="0"/>
    </xf>
    <xf numFmtId="0" fontId="457" fillId="0" borderId="0" xfId="0" applyFont="1" applyAlignment="1" applyProtection="1">
      <alignment wrapText="1"/>
      <protection locked="0"/>
    </xf>
    <xf numFmtId="0" fontId="457" fillId="2" borderId="0" xfId="0" applyFont="1" applyFill="1" applyAlignment="1" applyProtection="1">
      <alignment wrapText="1"/>
      <protection locked="0"/>
    </xf>
    <xf numFmtId="0" fontId="457" fillId="0" borderId="0" xfId="0" applyFont="1" applyProtection="1">
      <protection locked="0"/>
    </xf>
    <xf numFmtId="0" fontId="448" fillId="0" borderId="0" xfId="0" applyFont="1" applyAlignment="1" applyProtection="1">
      <alignment vertical="center" wrapText="1"/>
      <protection locked="0"/>
    </xf>
    <xf numFmtId="0" fontId="339" fillId="0" borderId="147" xfId="0" applyFont="1" applyBorder="1" applyAlignment="1">
      <alignment wrapText="1"/>
    </xf>
    <xf numFmtId="0" fontId="339" fillId="142" borderId="107" xfId="0" applyFont="1" applyFill="1" applyBorder="1" applyAlignment="1">
      <alignment horizontal="right" vertical="center" wrapText="1"/>
    </xf>
    <xf numFmtId="0" fontId="339" fillId="142" borderId="0" xfId="0" applyFont="1" applyFill="1" applyAlignment="1">
      <alignment horizontal="right" vertical="center" wrapText="1"/>
    </xf>
    <xf numFmtId="9" fontId="339" fillId="142" borderId="0" xfId="0" applyNumberFormat="1" applyFont="1" applyFill="1" applyAlignment="1">
      <alignment horizontal="right" vertical="center" wrapText="1"/>
    </xf>
    <xf numFmtId="0" fontId="339" fillId="10" borderId="147" xfId="0" applyFont="1" applyFill="1" applyBorder="1" applyAlignment="1">
      <alignment vertical="center"/>
    </xf>
    <xf numFmtId="0" fontId="339" fillId="5" borderId="0" xfId="0" applyFont="1" applyFill="1" applyAlignment="1">
      <alignment vertical="center" wrapText="1"/>
    </xf>
    <xf numFmtId="3" fontId="339" fillId="9" borderId="110" xfId="0" applyNumberFormat="1" applyFont="1" applyFill="1" applyBorder="1" applyAlignment="1">
      <alignment horizontal="right" vertical="center"/>
    </xf>
    <xf numFmtId="3" fontId="339" fillId="5" borderId="0" xfId="0" applyNumberFormat="1" applyFont="1" applyFill="1" applyAlignment="1">
      <alignment horizontal="right" vertical="center"/>
    </xf>
    <xf numFmtId="3" fontId="339" fillId="10" borderId="0" xfId="0" applyNumberFormat="1" applyFont="1" applyFill="1" applyAlignment="1">
      <alignment horizontal="right" vertical="center"/>
    </xf>
    <xf numFmtId="9" fontId="339" fillId="10" borderId="0" xfId="0" applyNumberFormat="1" applyFont="1" applyFill="1" applyAlignment="1">
      <alignment horizontal="right" vertical="center"/>
    </xf>
    <xf numFmtId="0" fontId="345" fillId="10" borderId="147" xfId="0" applyFont="1" applyFill="1" applyBorder="1" applyAlignment="1">
      <alignment vertical="center"/>
    </xf>
    <xf numFmtId="3" fontId="339" fillId="9" borderId="106" xfId="0" applyNumberFormat="1" applyFont="1" applyFill="1" applyBorder="1" applyAlignment="1">
      <alignment horizontal="right" vertical="center"/>
    </xf>
    <xf numFmtId="9" fontId="339" fillId="5" borderId="0" xfId="0" applyNumberFormat="1" applyFont="1" applyFill="1" applyAlignment="1">
      <alignment horizontal="right" vertical="center"/>
    </xf>
    <xf numFmtId="0" fontId="345" fillId="6" borderId="147" xfId="0" applyFont="1" applyFill="1" applyBorder="1" applyAlignment="1">
      <alignment vertical="center" wrapText="1"/>
    </xf>
    <xf numFmtId="0" fontId="339" fillId="6" borderId="0" xfId="0" applyFont="1" applyFill="1" applyAlignment="1">
      <alignment vertical="center" wrapText="1"/>
    </xf>
    <xf numFmtId="3" fontId="339" fillId="6" borderId="0" xfId="0" applyNumberFormat="1" applyFont="1" applyFill="1" applyAlignment="1">
      <alignment horizontal="right" vertical="center"/>
    </xf>
    <xf numFmtId="9" fontId="339" fillId="6" borderId="0" xfId="0" applyNumberFormat="1" applyFont="1" applyFill="1" applyAlignment="1">
      <alignment horizontal="right" vertical="center"/>
    </xf>
    <xf numFmtId="43" fontId="380" fillId="0" borderId="0" xfId="0" applyNumberFormat="1" applyFont="1" applyAlignment="1" applyProtection="1">
      <alignment wrapText="1"/>
      <protection locked="0"/>
    </xf>
    <xf numFmtId="164" fontId="380" fillId="0" borderId="0" xfId="0" applyNumberFormat="1" applyFont="1" applyAlignment="1" applyProtection="1">
      <alignment wrapText="1"/>
      <protection locked="0"/>
    </xf>
    <xf numFmtId="0" fontId="459" fillId="0" borderId="0" xfId="0" applyFont="1" applyAlignment="1" applyProtection="1">
      <alignment horizontal="right" vertical="center" wrapText="1"/>
      <protection locked="0"/>
    </xf>
    <xf numFmtId="9" fontId="380" fillId="0" borderId="0" xfId="2" applyFont="1" applyFill="1" applyBorder="1" applyAlignment="1" applyProtection="1">
      <alignment horizontal="right" wrapText="1"/>
      <protection locked="0"/>
    </xf>
    <xf numFmtId="0" fontId="357" fillId="0" borderId="0" xfId="0" applyFont="1"/>
    <xf numFmtId="3" fontId="339" fillId="10" borderId="107" xfId="0" applyNumberFormat="1" applyFont="1" applyFill="1" applyBorder="1" applyAlignment="1">
      <alignment horizontal="right" vertical="center" wrapText="1"/>
    </xf>
    <xf numFmtId="3" fontId="339" fillId="5" borderId="0" xfId="0" applyNumberFormat="1" applyFont="1" applyFill="1" applyAlignment="1">
      <alignment horizontal="right" vertical="center" wrapText="1"/>
    </xf>
    <xf numFmtId="0" fontId="339" fillId="0" borderId="130" xfId="0" applyFont="1" applyBorder="1" applyAlignment="1">
      <alignment horizontal="left"/>
    </xf>
    <xf numFmtId="3" fontId="339" fillId="6" borderId="110" xfId="0" applyNumberFormat="1" applyFont="1" applyFill="1" applyBorder="1" applyAlignment="1">
      <alignment horizontal="right" vertical="center" wrapText="1"/>
    </xf>
    <xf numFmtId="3" fontId="339" fillId="0" borderId="0" xfId="0" applyNumberFormat="1" applyFont="1" applyAlignment="1">
      <alignment horizontal="right" vertical="center" wrapText="1"/>
    </xf>
    <xf numFmtId="0" fontId="339" fillId="5" borderId="0" xfId="0" applyFont="1" applyFill="1" applyAlignment="1">
      <alignment horizontal="right" vertical="center" wrapText="1"/>
    </xf>
    <xf numFmtId="0" fontId="339" fillId="6" borderId="110" xfId="0" applyFont="1" applyFill="1" applyBorder="1" applyAlignment="1">
      <alignment horizontal="right" vertical="center" wrapText="1"/>
    </xf>
    <xf numFmtId="0" fontId="339" fillId="0" borderId="0" xfId="0" applyFont="1" applyAlignment="1">
      <alignment horizontal="right" vertical="center" wrapText="1"/>
    </xf>
    <xf numFmtId="0" fontId="339" fillId="6" borderId="106" xfId="0" applyFont="1" applyFill="1" applyBorder="1" applyAlignment="1">
      <alignment horizontal="right" vertical="center" wrapText="1"/>
    </xf>
    <xf numFmtId="0" fontId="380" fillId="0" borderId="0" xfId="0" applyFont="1" applyAlignment="1">
      <alignment horizontal="left"/>
    </xf>
    <xf numFmtId="168" fontId="380" fillId="0" borderId="0" xfId="4" applyNumberFormat="1" applyFont="1" applyFill="1" applyBorder="1" applyAlignment="1" applyProtection="1">
      <alignment horizontal="right" vertical="center" wrapText="1"/>
    </xf>
    <xf numFmtId="168" fontId="380" fillId="0" borderId="0" xfId="4" applyNumberFormat="1" applyFont="1" applyFill="1" applyBorder="1" applyAlignment="1" applyProtection="1">
      <alignment horizontal="right" vertical="center" wrapText="1"/>
      <protection locked="0"/>
    </xf>
    <xf numFmtId="0" fontId="340" fillId="0" borderId="0" xfId="0" applyFont="1" applyProtection="1">
      <protection locked="0"/>
    </xf>
    <xf numFmtId="0" fontId="355" fillId="2" borderId="0" xfId="0" applyFont="1" applyFill="1" applyAlignment="1" applyProtection="1">
      <alignment horizontal="left"/>
      <protection locked="0"/>
    </xf>
    <xf numFmtId="9" fontId="380" fillId="13" borderId="0" xfId="2" applyFont="1" applyFill="1" applyBorder="1" applyAlignment="1" applyProtection="1">
      <alignment horizontal="right" vertical="center" wrapText="1"/>
      <protection locked="0"/>
    </xf>
    <xf numFmtId="9" fontId="380" fillId="0" borderId="0" xfId="2" applyFont="1" applyFill="1" applyBorder="1" applyAlignment="1" applyProtection="1">
      <alignment vertical="center" wrapText="1"/>
      <protection locked="0"/>
    </xf>
    <xf numFmtId="9" fontId="380" fillId="0" borderId="0" xfId="2" applyFont="1" applyFill="1" applyBorder="1" applyAlignment="1" applyProtection="1">
      <alignment horizontal="right" vertical="center" wrapText="1"/>
      <protection locked="0"/>
    </xf>
    <xf numFmtId="9" fontId="355" fillId="2" borderId="0" xfId="2" applyFont="1" applyFill="1" applyBorder="1" applyAlignment="1" applyProtection="1">
      <alignment horizontal="left" vertical="center" wrapText="1"/>
      <protection locked="0"/>
    </xf>
    <xf numFmtId="9" fontId="380" fillId="0" borderId="0" xfId="2" applyFont="1" applyBorder="1" applyAlignment="1" applyProtection="1">
      <alignment vertical="center" wrapText="1"/>
      <protection locked="0"/>
    </xf>
    <xf numFmtId="0" fontId="444" fillId="0" borderId="0" xfId="0" applyFont="1"/>
    <xf numFmtId="0" fontId="444" fillId="0" borderId="0" xfId="0" applyFont="1" applyAlignment="1" applyProtection="1">
      <alignment vertical="center" wrapText="1"/>
      <protection locked="0"/>
    </xf>
    <xf numFmtId="168" fontId="457" fillId="0" borderId="0" xfId="0" applyNumberFormat="1" applyFont="1" applyAlignment="1" applyProtection="1">
      <alignment horizontal="right" vertical="center" wrapText="1"/>
      <protection locked="0"/>
    </xf>
    <xf numFmtId="3" fontId="457" fillId="0" borderId="0" xfId="0" applyNumberFormat="1" applyFont="1" applyAlignment="1" applyProtection="1">
      <alignment horizontal="right" vertical="center" wrapText="1"/>
      <protection locked="0"/>
    </xf>
    <xf numFmtId="3" fontId="457" fillId="47" borderId="0" xfId="0" applyNumberFormat="1" applyFont="1" applyFill="1" applyAlignment="1" applyProtection="1">
      <alignment horizontal="right" vertical="center" wrapText="1"/>
      <protection locked="0"/>
    </xf>
    <xf numFmtId="0" fontId="457" fillId="47" borderId="0" xfId="0" applyFont="1" applyFill="1" applyAlignment="1" applyProtection="1">
      <alignment horizontal="right" vertical="center" wrapText="1"/>
      <protection locked="0"/>
    </xf>
    <xf numFmtId="0" fontId="446" fillId="13" borderId="0" xfId="0" applyFont="1" applyFill="1" applyAlignment="1" applyProtection="1">
      <alignment vertical="center"/>
      <protection locked="0"/>
    </xf>
    <xf numFmtId="0" fontId="329" fillId="0" borderId="0" xfId="0" applyFont="1" applyAlignment="1">
      <alignment vertical="top" wrapText="1"/>
    </xf>
    <xf numFmtId="0" fontId="340" fillId="0" borderId="147" xfId="0" applyFont="1" applyBorder="1" applyAlignment="1">
      <alignment horizontal="left" wrapText="1"/>
    </xf>
    <xf numFmtId="0" fontId="339" fillId="0" borderId="0" xfId="0" applyFont="1" applyAlignment="1">
      <alignment horizontal="left" vertical="center" wrapText="1" indent="2"/>
    </xf>
    <xf numFmtId="3" fontId="340" fillId="0" borderId="107" xfId="0" applyNumberFormat="1" applyFont="1" applyBorder="1" applyAlignment="1">
      <alignment horizontal="right" wrapText="1"/>
    </xf>
    <xf numFmtId="3" fontId="340" fillId="0" borderId="0" xfId="0" applyNumberFormat="1" applyFont="1" applyAlignment="1">
      <alignment horizontal="right" wrapText="1"/>
    </xf>
    <xf numFmtId="169" fontId="340" fillId="0" borderId="0" xfId="0" applyNumberFormat="1" applyFont="1" applyAlignment="1">
      <alignment horizontal="right" wrapText="1"/>
    </xf>
    <xf numFmtId="43" fontId="329" fillId="0" borderId="113" xfId="0" applyNumberFormat="1" applyFont="1" applyBorder="1"/>
    <xf numFmtId="0" fontId="339" fillId="10" borderId="147" xfId="0" applyFont="1" applyFill="1" applyBorder="1" applyAlignment="1">
      <alignment horizontal="left" indent="2"/>
    </xf>
    <xf numFmtId="9" fontId="339" fillId="10" borderId="0" xfId="0" applyNumberFormat="1" applyFont="1" applyFill="1" applyAlignment="1">
      <alignment horizontal="right" wrapText="1"/>
    </xf>
    <xf numFmtId="9" fontId="329" fillId="0" borderId="113" xfId="2" applyFont="1" applyFill="1" applyBorder="1"/>
    <xf numFmtId="169" fontId="329" fillId="0" borderId="113" xfId="0" applyNumberFormat="1" applyFont="1" applyBorder="1"/>
    <xf numFmtId="168" fontId="345" fillId="0" borderId="0" xfId="0" applyNumberFormat="1" applyFont="1" applyProtection="1">
      <protection locked="0"/>
    </xf>
    <xf numFmtId="0" fontId="345" fillId="0" borderId="0" xfId="0" applyFont="1" applyAlignment="1" applyProtection="1">
      <alignment vertical="center"/>
      <protection locked="0"/>
    </xf>
    <xf numFmtId="0" fontId="444" fillId="2" borderId="0" xfId="2020" applyFont="1" applyFill="1" applyProtection="1">
      <protection locked="0"/>
    </xf>
    <xf numFmtId="0" fontId="380" fillId="47" borderId="0" xfId="2020" applyFont="1" applyFill="1" applyProtection="1">
      <protection locked="0"/>
    </xf>
    <xf numFmtId="0" fontId="438" fillId="0" borderId="0" xfId="0" applyFont="1"/>
    <xf numFmtId="168" fontId="380" fillId="47" borderId="0" xfId="2020" applyNumberFormat="1" applyFont="1" applyFill="1" applyProtection="1">
      <protection locked="0"/>
    </xf>
    <xf numFmtId="0" fontId="339" fillId="0" borderId="0" xfId="0" applyFont="1" applyAlignment="1">
      <alignment wrapText="1"/>
    </xf>
    <xf numFmtId="0" fontId="459" fillId="0" borderId="0" xfId="0" applyFont="1" applyAlignment="1">
      <alignment horizontal="right" vertical="center" wrapText="1" indent="1"/>
    </xf>
    <xf numFmtId="0" fontId="344" fillId="0" borderId="147" xfId="0" applyFont="1" applyBorder="1"/>
    <xf numFmtId="9" fontId="380" fillId="0" borderId="0" xfId="2" applyFont="1" applyFill="1" applyBorder="1" applyAlignment="1" applyProtection="1">
      <alignment horizontal="right" wrapText="1"/>
    </xf>
    <xf numFmtId="0" fontId="344" fillId="10" borderId="147" xfId="0" applyFont="1" applyFill="1" applyBorder="1"/>
    <xf numFmtId="3" fontId="340" fillId="10" borderId="110" xfId="0" applyNumberFormat="1" applyFont="1" applyFill="1" applyBorder="1" applyAlignment="1">
      <alignment horizontal="right" wrapText="1"/>
    </xf>
    <xf numFmtId="3" fontId="340" fillId="10" borderId="0" xfId="0" applyNumberFormat="1" applyFont="1" applyFill="1" applyAlignment="1">
      <alignment horizontal="right" wrapText="1"/>
    </xf>
    <xf numFmtId="0" fontId="339" fillId="10" borderId="147" xfId="0" applyFont="1" applyFill="1" applyBorder="1"/>
    <xf numFmtId="0" fontId="339" fillId="10" borderId="0" xfId="0" applyFont="1" applyFill="1" applyAlignment="1">
      <alignment wrapText="1"/>
    </xf>
    <xf numFmtId="3" fontId="339" fillId="10" borderId="110" xfId="0" applyNumberFormat="1" applyFont="1" applyFill="1" applyBorder="1" applyAlignment="1">
      <alignment horizontal="right" wrapText="1"/>
    </xf>
    <xf numFmtId="3" fontId="339" fillId="6" borderId="110" xfId="0" applyNumberFormat="1" applyFont="1" applyFill="1" applyBorder="1" applyAlignment="1">
      <alignment wrapText="1"/>
    </xf>
    <xf numFmtId="3" fontId="339" fillId="6" borderId="110" xfId="0" applyNumberFormat="1" applyFont="1" applyFill="1" applyBorder="1" applyAlignment="1">
      <alignment vertical="center" wrapText="1"/>
    </xf>
    <xf numFmtId="0" fontId="380" fillId="0" borderId="0" xfId="2020" applyFont="1" applyProtection="1">
      <protection locked="0"/>
    </xf>
    <xf numFmtId="3" fontId="339" fillId="6" borderId="106" xfId="0" applyNumberFormat="1" applyFont="1" applyFill="1" applyBorder="1" applyAlignment="1">
      <alignment horizontal="right"/>
    </xf>
    <xf numFmtId="0" fontId="344" fillId="0" borderId="0" xfId="0" applyFont="1"/>
    <xf numFmtId="0" fontId="380" fillId="0" borderId="0" xfId="0" applyFont="1" applyAlignment="1">
      <alignment wrapText="1"/>
    </xf>
    <xf numFmtId="3" fontId="339" fillId="2" borderId="0" xfId="4" applyNumberFormat="1" applyFont="1" applyFill="1" applyBorder="1" applyAlignment="1" applyProtection="1">
      <alignment horizontal="right"/>
      <protection locked="0"/>
    </xf>
    <xf numFmtId="168" fontId="380" fillId="0" borderId="0" xfId="4" applyNumberFormat="1" applyFont="1" applyFill="1" applyBorder="1" applyAlignment="1" applyProtection="1">
      <alignment horizontal="right" wrapText="1"/>
    </xf>
    <xf numFmtId="0" fontId="355" fillId="6" borderId="0" xfId="0" applyFont="1" applyFill="1"/>
    <xf numFmtId="0" fontId="329" fillId="0" borderId="2" xfId="0" applyFont="1" applyBorder="1"/>
    <xf numFmtId="0" fontId="355" fillId="0" borderId="130" xfId="0" applyFont="1" applyBorder="1"/>
    <xf numFmtId="0" fontId="355" fillId="0" borderId="0" xfId="0" applyFont="1" applyAlignment="1">
      <alignment wrapText="1"/>
    </xf>
    <xf numFmtId="0" fontId="340" fillId="10" borderId="130" xfId="0" applyFont="1" applyFill="1" applyBorder="1" applyAlignment="1">
      <alignment horizontal="left" vertical="center"/>
    </xf>
    <xf numFmtId="0" fontId="339" fillId="10" borderId="0" xfId="0" applyFont="1" applyFill="1" applyAlignment="1">
      <alignment horizontal="left" vertical="center" wrapText="1"/>
    </xf>
    <xf numFmtId="3" fontId="340" fillId="10" borderId="110" xfId="0" applyNumberFormat="1" applyFont="1" applyFill="1" applyBorder="1" applyAlignment="1">
      <alignment horizontal="right" vertical="center" wrapText="1"/>
    </xf>
    <xf numFmtId="3" fontId="340" fillId="10" borderId="0" xfId="0" applyNumberFormat="1" applyFont="1" applyFill="1" applyAlignment="1">
      <alignment horizontal="right" vertical="center" wrapText="1"/>
    </xf>
    <xf numFmtId="168" fontId="420" fillId="0" borderId="0" xfId="2" applyNumberFormat="1" applyFont="1" applyFill="1" applyBorder="1" applyAlignment="1" applyProtection="1">
      <alignment horizontal="right" vertical="center" wrapText="1"/>
    </xf>
    <xf numFmtId="9" fontId="420" fillId="0" borderId="0" xfId="2" applyFont="1" applyFill="1" applyBorder="1" applyAlignment="1" applyProtection="1">
      <alignment horizontal="right" vertical="center" wrapText="1"/>
    </xf>
    <xf numFmtId="3" fontId="339" fillId="6" borderId="0" xfId="0" applyNumberFormat="1" applyFont="1" applyFill="1"/>
    <xf numFmtId="168" fontId="344" fillId="0" borderId="0" xfId="0" applyNumberFormat="1" applyFont="1"/>
    <xf numFmtId="3" fontId="339" fillId="6" borderId="0" xfId="0" applyNumberFormat="1" applyFont="1" applyFill="1" applyAlignment="1">
      <alignment horizontal="right"/>
    </xf>
    <xf numFmtId="0" fontId="340" fillId="0" borderId="147" xfId="0" applyFont="1" applyBorder="1" applyProtection="1">
      <protection locked="0"/>
    </xf>
    <xf numFmtId="0" fontId="444" fillId="0" borderId="147" xfId="0" applyFont="1" applyBorder="1"/>
    <xf numFmtId="0" fontId="339" fillId="4" borderId="0" xfId="0" applyFont="1" applyFill="1"/>
    <xf numFmtId="0" fontId="339" fillId="4" borderId="2" xfId="0" applyFont="1" applyFill="1" applyBorder="1"/>
    <xf numFmtId="0" fontId="438" fillId="0" borderId="147" xfId="0" applyFont="1" applyBorder="1"/>
    <xf numFmtId="0" fontId="351" fillId="147" borderId="147" xfId="0" applyFont="1" applyFill="1" applyBorder="1" applyAlignment="1">
      <alignment horizontal="left" vertical="center" wrapText="1"/>
    </xf>
    <xf numFmtId="0" fontId="351" fillId="147" borderId="0" xfId="0" applyFont="1" applyFill="1" applyAlignment="1">
      <alignment horizontal="left" vertical="center" wrapText="1"/>
    </xf>
    <xf numFmtId="0" fontId="339" fillId="6" borderId="147" xfId="0" applyFont="1" applyFill="1" applyBorder="1" applyAlignment="1">
      <alignment vertical="center" wrapText="1"/>
    </xf>
    <xf numFmtId="0" fontId="339" fillId="6" borderId="0" xfId="0" applyFont="1" applyFill="1" applyAlignment="1">
      <alignment horizontal="left" vertical="center" wrapText="1"/>
    </xf>
    <xf numFmtId="0" fontId="339" fillId="9" borderId="147" xfId="0" applyFont="1" applyFill="1" applyBorder="1" applyAlignment="1">
      <alignment vertical="center" wrapText="1"/>
    </xf>
    <xf numFmtId="0" fontId="339" fillId="9" borderId="0" xfId="0" applyFont="1" applyFill="1" applyAlignment="1">
      <alignment vertical="center" wrapText="1"/>
    </xf>
    <xf numFmtId="0" fontId="339" fillId="9" borderId="0" xfId="0" applyFont="1" applyFill="1" applyAlignment="1">
      <alignment horizontal="left" vertical="center" wrapText="1"/>
    </xf>
    <xf numFmtId="0" fontId="339" fillId="0" borderId="147" xfId="0" applyFont="1" applyBorder="1" applyAlignment="1">
      <alignment vertical="center" wrapText="1"/>
    </xf>
    <xf numFmtId="0" fontId="339" fillId="0" borderId="2" xfId="0" applyFont="1" applyBorder="1"/>
    <xf numFmtId="0" fontId="367" fillId="0" borderId="147" xfId="0" applyFont="1" applyBorder="1"/>
    <xf numFmtId="0" fontId="352" fillId="6" borderId="0" xfId="0" applyFont="1" applyFill="1"/>
    <xf numFmtId="0" fontId="441" fillId="0" borderId="0" xfId="0" applyFont="1"/>
    <xf numFmtId="0" fontId="444" fillId="0" borderId="0" xfId="0" applyFont="1" applyAlignment="1" applyProtection="1">
      <alignment vertical="center"/>
      <protection locked="0"/>
    </xf>
    <xf numFmtId="0" fontId="442" fillId="0" borderId="0" xfId="0" applyFont="1" applyAlignment="1" applyProtection="1">
      <alignment vertical="center"/>
      <protection locked="0"/>
    </xf>
    <xf numFmtId="0" fontId="460" fillId="6" borderId="0" xfId="0" applyFont="1" applyFill="1" applyAlignment="1">
      <alignment horizontal="right"/>
    </xf>
    <xf numFmtId="0" fontId="446" fillId="13" borderId="0" xfId="0" applyFont="1" applyFill="1" applyAlignment="1" applyProtection="1">
      <alignment vertical="center" wrapText="1"/>
      <protection locked="0"/>
    </xf>
    <xf numFmtId="0" fontId="449" fillId="13" borderId="0" xfId="0" applyFont="1" applyFill="1" applyAlignment="1" applyProtection="1">
      <alignment vertical="center" wrapText="1"/>
      <protection locked="0"/>
    </xf>
    <xf numFmtId="0" fontId="449" fillId="0" borderId="0" xfId="0" applyFont="1" applyAlignment="1" applyProtection="1">
      <alignment vertical="center" wrapText="1"/>
      <protection locked="0"/>
    </xf>
    <xf numFmtId="0" fontId="449" fillId="0" borderId="0" xfId="0" applyFont="1" applyAlignment="1" applyProtection="1">
      <alignment vertical="center"/>
      <protection locked="0"/>
    </xf>
    <xf numFmtId="3" fontId="340" fillId="0" borderId="107" xfId="0" applyNumberFormat="1" applyFont="1" applyBorder="1" applyAlignment="1">
      <alignment horizontal="right"/>
    </xf>
    <xf numFmtId="3" fontId="340" fillId="0" borderId="0" xfId="0" applyNumberFormat="1" applyFont="1" applyAlignment="1">
      <alignment horizontal="right"/>
    </xf>
    <xf numFmtId="0" fontId="339" fillId="10" borderId="147" xfId="0" applyFont="1" applyFill="1" applyBorder="1" applyAlignment="1">
      <alignment horizontal="left" wrapText="1" indent="1"/>
    </xf>
    <xf numFmtId="3" fontId="340" fillId="5" borderId="110" xfId="0" applyNumberFormat="1" applyFont="1" applyFill="1" applyBorder="1" applyAlignment="1">
      <alignment horizontal="right"/>
    </xf>
    <xf numFmtId="3" fontId="340" fillId="5" borderId="0" xfId="0" applyNumberFormat="1" applyFont="1" applyFill="1" applyAlignment="1">
      <alignment horizontal="right"/>
    </xf>
    <xf numFmtId="9" fontId="340" fillId="5" borderId="0" xfId="0" applyNumberFormat="1" applyFont="1" applyFill="1" applyAlignment="1">
      <alignment horizontal="right"/>
    </xf>
    <xf numFmtId="3" fontId="339" fillId="9" borderId="110" xfId="0" applyNumberFormat="1" applyFont="1" applyFill="1" applyBorder="1" applyAlignment="1">
      <alignment horizontal="right"/>
    </xf>
    <xf numFmtId="3" fontId="339" fillId="5" borderId="0" xfId="0" applyNumberFormat="1" applyFont="1" applyFill="1" applyAlignment="1">
      <alignment horizontal="right"/>
    </xf>
    <xf numFmtId="9" fontId="339" fillId="5" borderId="0" xfId="0" applyNumberFormat="1" applyFont="1" applyFill="1" applyAlignment="1">
      <alignment horizontal="right"/>
    </xf>
    <xf numFmtId="0" fontId="339" fillId="9" borderId="110" xfId="0" applyFont="1" applyFill="1" applyBorder="1" applyAlignment="1">
      <alignment horizontal="right"/>
    </xf>
    <xf numFmtId="0" fontId="339" fillId="5" borderId="0" xfId="0" applyFont="1" applyFill="1" applyAlignment="1">
      <alignment horizontal="right"/>
    </xf>
    <xf numFmtId="3" fontId="340" fillId="9" borderId="110" xfId="0" applyNumberFormat="1" applyFont="1" applyFill="1" applyBorder="1" applyAlignment="1">
      <alignment horizontal="right"/>
    </xf>
    <xf numFmtId="0" fontId="340" fillId="5" borderId="0" xfId="0" applyFont="1" applyFill="1" applyAlignment="1">
      <alignment horizontal="right"/>
    </xf>
    <xf numFmtId="3" fontId="340" fillId="0" borderId="110" xfId="0" applyNumberFormat="1" applyFont="1" applyBorder="1" applyAlignment="1">
      <alignment horizontal="right"/>
    </xf>
    <xf numFmtId="3" fontId="339" fillId="0" borderId="0" xfId="0" applyNumberFormat="1" applyFont="1" applyAlignment="1">
      <alignment horizontal="right"/>
    </xf>
    <xf numFmtId="0" fontId="345" fillId="10" borderId="147" xfId="0" applyFont="1" applyFill="1" applyBorder="1" applyAlignment="1">
      <alignment horizontal="left" wrapText="1" indent="1"/>
    </xf>
    <xf numFmtId="0" fontId="345" fillId="5" borderId="0" xfId="0" applyFont="1" applyFill="1" applyAlignment="1">
      <alignment horizontal="right" vertical="center" wrapText="1"/>
    </xf>
    <xf numFmtId="3" fontId="345" fillId="5" borderId="0" xfId="0" applyNumberFormat="1" applyFont="1" applyFill="1" applyAlignment="1">
      <alignment horizontal="right"/>
    </xf>
    <xf numFmtId="0" fontId="345" fillId="5" borderId="0" xfId="0" applyFont="1" applyFill="1" applyAlignment="1">
      <alignment horizontal="right"/>
    </xf>
    <xf numFmtId="9" fontId="345" fillId="5" borderId="0" xfId="0" applyNumberFormat="1" applyFont="1" applyFill="1" applyAlignment="1">
      <alignment horizontal="right"/>
    </xf>
    <xf numFmtId="0" fontId="340" fillId="9" borderId="110" xfId="0" applyFont="1" applyFill="1" applyBorder="1" applyAlignment="1">
      <alignment horizontal="right"/>
    </xf>
    <xf numFmtId="0" fontId="340" fillId="10" borderId="0" xfId="0" applyFont="1" applyFill="1" applyAlignment="1">
      <alignment horizontal="right" wrapText="1"/>
    </xf>
    <xf numFmtId="3" fontId="339" fillId="0" borderId="110" xfId="0" applyNumberFormat="1" applyFont="1" applyBorder="1" applyAlignment="1">
      <alignment horizontal="right" vertical="center"/>
    </xf>
    <xf numFmtId="3" fontId="339" fillId="0" borderId="0" xfId="0" applyNumberFormat="1" applyFont="1" applyAlignment="1">
      <alignment horizontal="right" vertical="center"/>
    </xf>
    <xf numFmtId="0" fontId="339" fillId="5" borderId="147" xfId="0" applyFont="1" applyFill="1" applyBorder="1" applyAlignment="1">
      <alignment horizontal="left" wrapText="1" indent="1"/>
    </xf>
    <xf numFmtId="0" fontId="339" fillId="5" borderId="0" xfId="0" applyFont="1" applyFill="1" applyAlignment="1">
      <alignment horizontal="left" wrapText="1" indent="1"/>
    </xf>
    <xf numFmtId="0" fontId="344" fillId="0" borderId="147" xfId="0" applyFont="1" applyBorder="1" applyAlignment="1">
      <alignment wrapText="1"/>
    </xf>
    <xf numFmtId="9" fontId="339" fillId="0" borderId="0" xfId="0" applyNumberFormat="1" applyFont="1" applyAlignment="1">
      <alignment horizontal="right"/>
    </xf>
    <xf numFmtId="0" fontId="345" fillId="5" borderId="147" xfId="0" applyFont="1" applyFill="1" applyBorder="1" applyAlignment="1">
      <alignment horizontal="left" wrapText="1" indent="1"/>
    </xf>
    <xf numFmtId="9" fontId="339" fillId="9" borderId="110" xfId="2" applyFont="1" applyFill="1" applyBorder="1" applyAlignment="1">
      <alignment horizontal="right"/>
    </xf>
    <xf numFmtId="0" fontId="345" fillId="5" borderId="147" xfId="0" applyFont="1" applyFill="1" applyBorder="1" applyAlignment="1">
      <alignment horizontal="left" vertical="center" wrapText="1" indent="1"/>
    </xf>
    <xf numFmtId="9" fontId="339" fillId="9" borderId="106" xfId="0" applyNumberFormat="1" applyFont="1" applyFill="1" applyBorder="1" applyAlignment="1">
      <alignment horizontal="right"/>
    </xf>
    <xf numFmtId="0" fontId="345" fillId="6" borderId="130" xfId="0" applyFont="1" applyFill="1" applyBorder="1" applyAlignment="1">
      <alignment horizontal="left" vertical="center" wrapText="1" indent="1"/>
    </xf>
    <xf numFmtId="0" fontId="339" fillId="6" borderId="0" xfId="0" applyFont="1" applyFill="1" applyAlignment="1">
      <alignment horizontal="right" vertical="center" wrapText="1"/>
    </xf>
    <xf numFmtId="9" fontId="339" fillId="6" borderId="0" xfId="0" applyNumberFormat="1" applyFont="1" applyFill="1" applyAlignment="1">
      <alignment horizontal="right"/>
    </xf>
    <xf numFmtId="9" fontId="329" fillId="0" borderId="0" xfId="2" applyFont="1"/>
    <xf numFmtId="0" fontId="329" fillId="0" borderId="131" xfId="0" applyFont="1" applyBorder="1"/>
    <xf numFmtId="0" fontId="355" fillId="0" borderId="115" xfId="0" applyFont="1" applyBorder="1" applyAlignment="1">
      <alignment horizontal="left" vertical="center" wrapText="1"/>
    </xf>
    <xf numFmtId="0" fontId="355" fillId="0" borderId="131" xfId="0" applyFont="1" applyBorder="1" applyAlignment="1">
      <alignment vertical="center" wrapText="1"/>
    </xf>
    <xf numFmtId="0" fontId="438" fillId="13" borderId="0" xfId="0" applyFont="1" applyFill="1" applyAlignment="1" applyProtection="1">
      <alignment vertical="center"/>
      <protection locked="0"/>
    </xf>
    <xf numFmtId="0" fontId="442" fillId="13" borderId="0" xfId="0" applyFont="1" applyFill="1" applyAlignment="1" applyProtection="1">
      <alignment vertical="center"/>
      <protection locked="0"/>
    </xf>
    <xf numFmtId="0" fontId="441" fillId="0" borderId="131" xfId="0" applyFont="1" applyBorder="1" applyAlignment="1" applyProtection="1">
      <alignment horizontal="right"/>
      <protection locked="0"/>
    </xf>
    <xf numFmtId="0" fontId="449" fillId="13" borderId="0" xfId="0" applyFont="1" applyFill="1" applyAlignment="1" applyProtection="1">
      <alignment vertical="center"/>
      <protection locked="0"/>
    </xf>
    <xf numFmtId="0" fontId="459" fillId="0" borderId="0" xfId="0" applyFont="1" applyAlignment="1" applyProtection="1">
      <alignment horizontal="center" vertical="center" wrapText="1"/>
      <protection locked="0"/>
    </xf>
    <xf numFmtId="3" fontId="339" fillId="0" borderId="107" xfId="0" applyNumberFormat="1" applyFont="1" applyBorder="1" applyAlignment="1">
      <alignment horizontal="right"/>
    </xf>
    <xf numFmtId="0" fontId="339" fillId="0" borderId="0" xfId="0" applyFont="1" applyAlignment="1">
      <alignment horizontal="right"/>
    </xf>
    <xf numFmtId="9" fontId="380" fillId="0" borderId="0" xfId="4" applyNumberFormat="1" applyFont="1" applyFill="1" applyBorder="1" applyAlignment="1" applyProtection="1">
      <alignment horizontal="right"/>
      <protection locked="0"/>
    </xf>
    <xf numFmtId="0" fontId="345" fillId="5" borderId="130" xfId="0" applyFont="1" applyFill="1" applyBorder="1" applyAlignment="1">
      <alignment horizontal="left" wrapText="1" indent="1"/>
    </xf>
    <xf numFmtId="3" fontId="339" fillId="9" borderId="106" xfId="0" applyNumberFormat="1" applyFont="1" applyFill="1" applyBorder="1" applyAlignment="1">
      <alignment horizontal="right"/>
    </xf>
    <xf numFmtId="0" fontId="357" fillId="0" borderId="131" xfId="0" applyFont="1" applyBorder="1"/>
    <xf numFmtId="0" fontId="339" fillId="10" borderId="0" xfId="0" applyFont="1" applyFill="1" applyAlignment="1">
      <alignment vertical="center" wrapText="1"/>
    </xf>
    <xf numFmtId="0" fontId="339" fillId="6" borderId="107" xfId="0" applyFont="1" applyFill="1" applyBorder="1" applyAlignment="1">
      <alignment horizontal="right" vertical="center" wrapText="1"/>
    </xf>
    <xf numFmtId="0" fontId="339" fillId="4" borderId="0" xfId="0" applyFont="1" applyFill="1" applyAlignment="1">
      <alignment horizontal="right" vertical="center" wrapText="1"/>
    </xf>
    <xf numFmtId="3" fontId="339" fillId="4" borderId="0" xfId="0" applyNumberFormat="1" applyFont="1" applyFill="1" applyAlignment="1">
      <alignment horizontal="right" vertical="center" wrapText="1"/>
    </xf>
    <xf numFmtId="3" fontId="339" fillId="4" borderId="0" xfId="0" applyNumberFormat="1" applyFont="1" applyFill="1" applyAlignment="1">
      <alignment vertical="center" wrapText="1"/>
    </xf>
    <xf numFmtId="9" fontId="339" fillId="4" borderId="0" xfId="0" applyNumberFormat="1" applyFont="1" applyFill="1" applyAlignment="1">
      <alignment horizontal="right" wrapText="1"/>
    </xf>
    <xf numFmtId="0" fontId="352" fillId="10" borderId="0" xfId="0" applyFont="1" applyFill="1"/>
    <xf numFmtId="3" fontId="324" fillId="13" borderId="0" xfId="0" applyNumberFormat="1" applyFont="1" applyFill="1" applyAlignment="1" applyProtection="1">
      <alignment horizontal="right" vertical="center" wrapText="1"/>
      <protection locked="0"/>
    </xf>
    <xf numFmtId="0" fontId="380" fillId="0" borderId="0" xfId="0" applyFont="1" applyAlignment="1" applyProtection="1">
      <alignment vertical="center"/>
      <protection locked="0"/>
    </xf>
    <xf numFmtId="0" fontId="324" fillId="0" borderId="0" xfId="0" applyFont="1" applyAlignment="1" applyProtection="1">
      <alignment vertical="center" wrapText="1"/>
      <protection locked="0"/>
    </xf>
    <xf numFmtId="3" fontId="324" fillId="0" borderId="0" xfId="0" applyNumberFormat="1" applyFont="1" applyAlignment="1" applyProtection="1">
      <alignment horizontal="right" vertical="center" wrapText="1"/>
      <protection locked="0"/>
    </xf>
    <xf numFmtId="0" fontId="457" fillId="0" borderId="0" xfId="0" applyFont="1" applyAlignment="1" applyProtection="1">
      <alignment vertical="center"/>
      <protection locked="0"/>
    </xf>
    <xf numFmtId="0" fontId="448" fillId="0" borderId="0" xfId="0" applyFont="1" applyAlignment="1" applyProtection="1">
      <alignment vertical="center"/>
      <protection locked="0"/>
    </xf>
    <xf numFmtId="0" fontId="441" fillId="0" borderId="131" xfId="0" applyFont="1" applyBorder="1" applyProtection="1">
      <protection locked="0"/>
    </xf>
    <xf numFmtId="0" fontId="441" fillId="0" borderId="131" xfId="0" applyFont="1" applyBorder="1" applyAlignment="1" applyProtection="1">
      <alignment horizontal="right" vertical="center"/>
      <protection locked="0"/>
    </xf>
    <xf numFmtId="0" fontId="448" fillId="0" borderId="0" xfId="0" applyFont="1" applyProtection="1">
      <protection locked="0"/>
    </xf>
    <xf numFmtId="0" fontId="441" fillId="13" borderId="131" xfId="0" applyFont="1" applyFill="1" applyBorder="1" applyProtection="1">
      <protection locked="0"/>
    </xf>
    <xf numFmtId="0" fontId="396" fillId="143" borderId="136" xfId="0" applyFont="1" applyFill="1" applyBorder="1" applyAlignment="1">
      <alignment horizontal="left" vertical="center" wrapText="1" indent="1"/>
    </xf>
    <xf numFmtId="0" fontId="396" fillId="143" borderId="135" xfId="0" applyFont="1" applyFill="1" applyBorder="1" applyAlignment="1">
      <alignment horizontal="left" vertical="center" wrapText="1" indent="1"/>
    </xf>
    <xf numFmtId="0" fontId="339" fillId="5" borderId="136" xfId="0" applyFont="1" applyFill="1" applyBorder="1" applyAlignment="1">
      <alignment vertical="center" wrapText="1"/>
    </xf>
    <xf numFmtId="0" fontId="339" fillId="5" borderId="135" xfId="0" applyFont="1" applyFill="1" applyBorder="1" applyAlignment="1">
      <alignment vertical="center" wrapText="1"/>
    </xf>
    <xf numFmtId="0" fontId="339" fillId="4" borderId="136" xfId="0" applyFont="1" applyFill="1" applyBorder="1" applyAlignment="1">
      <alignment vertical="center" wrapText="1"/>
    </xf>
    <xf numFmtId="0" fontId="339" fillId="4" borderId="135" xfId="0" applyFont="1" applyFill="1" applyBorder="1" applyAlignment="1">
      <alignment vertical="center" wrapText="1"/>
    </xf>
    <xf numFmtId="0" fontId="352" fillId="0" borderId="2" xfId="0" applyFont="1" applyBorder="1"/>
    <xf numFmtId="0" fontId="461" fillId="148" borderId="132" xfId="0" applyFont="1" applyFill="1" applyBorder="1"/>
    <xf numFmtId="0" fontId="461" fillId="148" borderId="133" xfId="0" applyFont="1" applyFill="1" applyBorder="1"/>
    <xf numFmtId="0" fontId="462" fillId="148" borderId="133" xfId="0" applyFont="1" applyFill="1" applyBorder="1"/>
    <xf numFmtId="0" fontId="442" fillId="148" borderId="134" xfId="0" applyFont="1" applyFill="1" applyBorder="1" applyAlignment="1">
      <alignment horizontal="right" vertical="center"/>
    </xf>
    <xf numFmtId="9" fontId="339" fillId="0" borderId="110" xfId="0" applyNumberFormat="1" applyFont="1" applyBorder="1" applyAlignment="1">
      <alignment horizontal="right"/>
    </xf>
    <xf numFmtId="0" fontId="320" fillId="149" borderId="0" xfId="2020" applyFont="1" applyFill="1" applyAlignment="1">
      <alignment vertical="center"/>
    </xf>
    <xf numFmtId="0" fontId="320" fillId="149" borderId="142" xfId="2020" applyFont="1" applyFill="1" applyBorder="1" applyAlignment="1">
      <alignment vertical="center"/>
    </xf>
    <xf numFmtId="0" fontId="321" fillId="149" borderId="0" xfId="2020" applyFont="1" applyFill="1"/>
    <xf numFmtId="0" fontId="320" fillId="149" borderId="82" xfId="2020" applyFont="1" applyFill="1" applyBorder="1" applyAlignment="1">
      <alignment horizontal="right"/>
    </xf>
    <xf numFmtId="0" fontId="463" fillId="6" borderId="0" xfId="0" applyFont="1" applyFill="1" applyAlignment="1">
      <alignment horizontal="right" vertical="top" wrapText="1"/>
    </xf>
    <xf numFmtId="3" fontId="464" fillId="2" borderId="100" xfId="0" applyNumberFormat="1" applyFont="1" applyFill="1" applyBorder="1" applyAlignment="1">
      <alignment horizontal="right" wrapText="1"/>
    </xf>
    <xf numFmtId="168" fontId="464" fillId="2" borderId="98" xfId="4" applyNumberFormat="1" applyFont="1" applyFill="1" applyBorder="1" applyAlignment="1">
      <alignment horizontal="right" vertical="center" wrapText="1"/>
    </xf>
    <xf numFmtId="0" fontId="465" fillId="2" borderId="0" xfId="0" applyFont="1" applyFill="1"/>
    <xf numFmtId="168" fontId="464" fillId="0" borderId="98" xfId="4" applyNumberFormat="1" applyFont="1" applyBorder="1" applyAlignment="1">
      <alignment horizontal="right" vertical="center" wrapText="1"/>
    </xf>
    <xf numFmtId="0" fontId="323" fillId="3" borderId="0" xfId="3" applyFont="1" applyFill="1" applyAlignment="1" applyProtection="1">
      <alignment horizontal="left" indent="3"/>
    </xf>
    <xf numFmtId="0" fontId="323" fillId="47" borderId="0" xfId="3" applyFont="1" applyFill="1" applyAlignment="1" applyProtection="1">
      <alignment horizontal="left" indent="3"/>
    </xf>
    <xf numFmtId="0" fontId="312" fillId="0" borderId="142" xfId="2020" applyFont="1" applyBorder="1" applyProtection="1">
      <protection locked="0"/>
    </xf>
    <xf numFmtId="0" fontId="312" fillId="0" borderId="0" xfId="2020" applyFont="1" applyProtection="1">
      <protection locked="0"/>
    </xf>
    <xf numFmtId="0" fontId="312" fillId="0" borderId="82" xfId="2020" applyFont="1" applyBorder="1" applyProtection="1">
      <protection locked="0"/>
    </xf>
    <xf numFmtId="0" fontId="323" fillId="13" borderId="0" xfId="3" applyFont="1" applyFill="1" applyAlignment="1" applyProtection="1">
      <alignment horizontal="left" indent="3"/>
    </xf>
    <xf numFmtId="0" fontId="323" fillId="47" borderId="0" xfId="3" applyFont="1" applyFill="1" applyAlignment="1">
      <alignment horizontal="left" indent="3"/>
    </xf>
    <xf numFmtId="0" fontId="323" fillId="0" borderId="0" xfId="3" applyFont="1" applyAlignment="1" applyProtection="1">
      <alignment horizontal="left" indent="3"/>
    </xf>
    <xf numFmtId="0" fontId="323" fillId="2" borderId="0" xfId="3" applyFont="1" applyFill="1" applyAlignment="1" applyProtection="1">
      <alignment horizontal="left" indent="3"/>
    </xf>
    <xf numFmtId="0" fontId="323" fillId="2" borderId="0" xfId="3" applyFont="1" applyFill="1" applyAlignment="1">
      <alignment horizontal="left" indent="3"/>
    </xf>
    <xf numFmtId="0" fontId="324" fillId="0" borderId="142" xfId="2020" applyFont="1" applyBorder="1" applyAlignment="1">
      <alignment vertical="center"/>
    </xf>
    <xf numFmtId="0" fontId="324" fillId="0" borderId="0" xfId="2020" applyFont="1" applyAlignment="1">
      <alignment vertical="center"/>
    </xf>
    <xf numFmtId="0" fontId="323" fillId="133" borderId="0" xfId="3" applyFont="1" applyFill="1" applyAlignment="1" applyProtection="1">
      <alignment horizontal="left" indent="3"/>
    </xf>
    <xf numFmtId="0" fontId="318" fillId="131" borderId="103" xfId="0" applyFont="1" applyFill="1" applyBorder="1" applyAlignment="1">
      <alignment horizontal="right" vertical="center" indent="1"/>
    </xf>
    <xf numFmtId="0" fontId="318" fillId="131" borderId="105" xfId="0" applyFont="1" applyFill="1" applyBorder="1" applyAlignment="1">
      <alignment horizontal="right" vertical="center" indent="1"/>
    </xf>
    <xf numFmtId="169" fontId="339" fillId="5" borderId="0" xfId="0" applyNumberFormat="1" applyFont="1" applyFill="1" applyAlignment="1">
      <alignment vertical="top" wrapText="1"/>
    </xf>
    <xf numFmtId="169" fontId="339" fillId="4" borderId="0" xfId="0" applyNumberFormat="1" applyFont="1" applyFill="1" applyAlignment="1">
      <alignment vertical="top" wrapText="1"/>
    </xf>
    <xf numFmtId="3" fontId="339" fillId="4" borderId="0" xfId="0" applyNumberFormat="1" applyFont="1" applyFill="1" applyAlignment="1">
      <alignment vertical="top" wrapText="1"/>
    </xf>
    <xf numFmtId="0" fontId="339" fillId="4" borderId="0" xfId="0" applyFont="1" applyFill="1" applyAlignment="1">
      <alignment vertical="top" wrapText="1"/>
    </xf>
    <xf numFmtId="0" fontId="368" fillId="4" borderId="115" xfId="0" applyFont="1" applyFill="1" applyBorder="1" applyAlignment="1">
      <alignment horizontal="left" vertical="top" wrapText="1"/>
    </xf>
    <xf numFmtId="0" fontId="368" fillId="4" borderId="0" xfId="0" applyFont="1" applyFill="1" applyAlignment="1">
      <alignment horizontal="left" vertical="top" wrapText="1"/>
    </xf>
    <xf numFmtId="0" fontId="316" fillId="0" borderId="115" xfId="0" applyFont="1" applyBorder="1" applyAlignment="1">
      <alignment horizontal="left" vertical="center"/>
    </xf>
    <xf numFmtId="0" fontId="316" fillId="0" borderId="0" xfId="0" applyFont="1" applyAlignment="1">
      <alignment horizontal="left" vertical="center"/>
    </xf>
    <xf numFmtId="0" fontId="355" fillId="4" borderId="115" xfId="0" applyFont="1" applyFill="1" applyBorder="1" applyAlignment="1">
      <alignment horizontal="left" vertical="top" wrapText="1"/>
    </xf>
    <xf numFmtId="0" fontId="355" fillId="4" borderId="0" xfId="0" applyFont="1" applyFill="1" applyAlignment="1">
      <alignment horizontal="left" vertical="top" wrapText="1"/>
    </xf>
    <xf numFmtId="0" fontId="339" fillId="5" borderId="89" xfId="0" applyFont="1" applyFill="1" applyBorder="1" applyAlignment="1">
      <alignment vertical="top" wrapText="1"/>
    </xf>
    <xf numFmtId="169" fontId="339" fillId="5" borderId="90" xfId="0" applyNumberFormat="1" applyFont="1" applyFill="1" applyBorder="1" applyAlignment="1">
      <alignment vertical="top" wrapText="1"/>
    </xf>
    <xf numFmtId="0" fontId="334" fillId="4" borderId="0" xfId="0" applyFont="1" applyFill="1" applyAlignment="1">
      <alignment horizontal="left" vertical="top" wrapText="1"/>
    </xf>
    <xf numFmtId="0" fontId="334" fillId="6" borderId="0" xfId="0" applyFont="1" applyFill="1" applyAlignment="1">
      <alignment horizontal="left" vertical="top" wrapText="1"/>
    </xf>
    <xf numFmtId="0" fontId="345" fillId="6" borderId="0" xfId="0" applyFont="1" applyFill="1" applyAlignment="1">
      <alignment horizontal="left" vertical="top" wrapText="1"/>
    </xf>
    <xf numFmtId="0" fontId="366" fillId="4" borderId="0" xfId="0" applyFont="1" applyFill="1" applyAlignment="1">
      <alignment horizontal="left" vertical="top"/>
    </xf>
    <xf numFmtId="0" fontId="339" fillId="6" borderId="0" xfId="0" applyFont="1" applyFill="1" applyAlignment="1">
      <alignment horizontal="left" vertical="top" wrapText="1"/>
    </xf>
    <xf numFmtId="0" fontId="366" fillId="4" borderId="89" xfId="0" applyFont="1" applyFill="1" applyBorder="1" applyAlignment="1">
      <alignment horizontal="left" vertical="top"/>
    </xf>
    <xf numFmtId="0" fontId="339" fillId="4" borderId="89" xfId="0" applyFont="1" applyFill="1" applyBorder="1" applyAlignment="1">
      <alignment vertical="top" wrapText="1"/>
    </xf>
    <xf numFmtId="0" fontId="366" fillId="0" borderId="115" xfId="0" applyFont="1" applyBorder="1" applyAlignment="1">
      <alignment horizontal="left" vertical="top" wrapText="1"/>
    </xf>
    <xf numFmtId="0" fontId="366" fillId="0" borderId="0" xfId="0" applyFont="1" applyAlignment="1">
      <alignment horizontal="left" vertical="top" wrapText="1"/>
    </xf>
    <xf numFmtId="0" fontId="339" fillId="5" borderId="0" xfId="0" applyFont="1" applyFill="1" applyAlignment="1">
      <alignment vertical="top" wrapText="1"/>
    </xf>
    <xf numFmtId="0" fontId="368" fillId="4" borderId="115" xfId="0" applyFont="1" applyFill="1" applyBorder="1" applyAlignment="1">
      <alignment horizontal="left" vertical="top"/>
    </xf>
    <xf numFmtId="0" fontId="368" fillId="4" borderId="0" xfId="0" applyFont="1" applyFill="1" applyAlignment="1">
      <alignment horizontal="left" vertical="top"/>
    </xf>
    <xf numFmtId="0" fontId="366" fillId="4" borderId="0" xfId="0" applyFont="1" applyFill="1" applyAlignment="1">
      <alignment wrapText="1"/>
    </xf>
    <xf numFmtId="0" fontId="366" fillId="0" borderId="115" xfId="0" applyFont="1" applyBorder="1" applyAlignment="1">
      <alignment horizontal="left" vertical="top"/>
    </xf>
    <xf numFmtId="0" fontId="366" fillId="0" borderId="0" xfId="0" applyFont="1" applyAlignment="1">
      <alignment horizontal="left" vertical="top"/>
    </xf>
    <xf numFmtId="0" fontId="339" fillId="2" borderId="0" xfId="0" applyFont="1" applyFill="1" applyAlignment="1">
      <alignment horizontal="left" vertical="top" wrapText="1"/>
    </xf>
    <xf numFmtId="0" fontId="366" fillId="4" borderId="115" xfId="0" applyFont="1" applyFill="1" applyBorder="1" applyAlignment="1">
      <alignment horizontal="left" vertical="top"/>
    </xf>
    <xf numFmtId="0" fontId="383" fillId="4" borderId="115" xfId="0" applyFont="1" applyFill="1" applyBorder="1" applyAlignment="1">
      <alignment horizontal="left" vertical="top"/>
    </xf>
    <xf numFmtId="0" fontId="383" fillId="4" borderId="0" xfId="0" applyFont="1" applyFill="1" applyAlignment="1">
      <alignment horizontal="left" vertical="top"/>
    </xf>
    <xf numFmtId="0" fontId="344" fillId="0" borderId="115" xfId="0" applyFont="1" applyBorder="1" applyAlignment="1" applyProtection="1">
      <alignment horizontal="left" vertical="top" wrapText="1"/>
      <protection locked="0"/>
    </xf>
    <xf numFmtId="0" fontId="344" fillId="0" borderId="0" xfId="0" applyFont="1" applyAlignment="1" applyProtection="1">
      <alignment horizontal="left" vertical="top" wrapText="1"/>
      <protection locked="0"/>
    </xf>
    <xf numFmtId="0" fontId="366" fillId="6" borderId="115" xfId="0" applyFont="1" applyFill="1" applyBorder="1" applyAlignment="1">
      <alignment horizontal="left" vertical="top"/>
    </xf>
    <xf numFmtId="0" fontId="366" fillId="6" borderId="0" xfId="0" applyFont="1" applyFill="1" applyAlignment="1">
      <alignment horizontal="left" vertical="top"/>
    </xf>
    <xf numFmtId="0" fontId="340" fillId="4" borderId="0" xfId="0" applyFont="1" applyFill="1" applyAlignment="1">
      <alignment horizontal="left" vertical="top" wrapText="1"/>
    </xf>
    <xf numFmtId="0" fontId="345" fillId="0" borderId="0" xfId="0" applyFont="1" applyAlignment="1">
      <alignment horizontal="center" vertical="center" wrapText="1"/>
    </xf>
    <xf numFmtId="0" fontId="340" fillId="4" borderId="115" xfId="0" applyFont="1" applyFill="1" applyBorder="1" applyAlignment="1">
      <alignment horizontal="left" vertical="top" wrapText="1"/>
    </xf>
    <xf numFmtId="0" fontId="334" fillId="0" borderId="115" xfId="0" applyFont="1" applyBorder="1" applyAlignment="1">
      <alignment horizontal="left" vertical="top"/>
    </xf>
    <xf numFmtId="0" fontId="334" fillId="0" borderId="0" xfId="0" applyFont="1" applyAlignment="1">
      <alignment horizontal="left" vertical="top"/>
    </xf>
    <xf numFmtId="3" fontId="339" fillId="5" borderId="89" xfId="0" applyNumberFormat="1" applyFont="1" applyFill="1" applyBorder="1" applyAlignment="1">
      <alignment vertical="top" wrapText="1"/>
    </xf>
    <xf numFmtId="3" fontId="339" fillId="5" borderId="0" xfId="0" applyNumberFormat="1" applyFont="1" applyFill="1" applyAlignment="1">
      <alignment vertical="top" wrapText="1"/>
    </xf>
    <xf numFmtId="169" fontId="339" fillId="4" borderId="90" xfId="0" applyNumberFormat="1" applyFont="1" applyFill="1" applyBorder="1" applyAlignment="1">
      <alignment vertical="top" wrapText="1"/>
    </xf>
    <xf numFmtId="0" fontId="316" fillId="0" borderId="115" xfId="0" applyFont="1" applyBorder="1" applyAlignment="1">
      <alignment horizontal="left" vertical="top"/>
    </xf>
    <xf numFmtId="0" fontId="316" fillId="0" borderId="0" xfId="0" applyFont="1" applyAlignment="1">
      <alignment horizontal="left" vertical="top"/>
    </xf>
    <xf numFmtId="0" fontId="339" fillId="6" borderId="89" xfId="0" applyFont="1" applyFill="1" applyBorder="1" applyAlignment="1">
      <alignment horizontal="left" vertical="top" wrapText="1"/>
    </xf>
    <xf numFmtId="0" fontId="366" fillId="6" borderId="89" xfId="0" applyFont="1" applyFill="1" applyBorder="1" applyAlignment="1">
      <alignment horizontal="left" vertical="top" wrapText="1"/>
    </xf>
    <xf numFmtId="0" fontId="366" fillId="6" borderId="0" xfId="0" applyFont="1" applyFill="1" applyAlignment="1">
      <alignment horizontal="left" vertical="top" wrapText="1"/>
    </xf>
    <xf numFmtId="0" fontId="366" fillId="6" borderId="115" xfId="0" applyFont="1" applyFill="1" applyBorder="1" applyAlignment="1">
      <alignment horizontal="left" vertical="top" wrapText="1"/>
    </xf>
    <xf numFmtId="0" fontId="368" fillId="0" borderId="115" xfId="0" applyFont="1" applyBorder="1" applyAlignment="1">
      <alignment horizontal="left" vertical="top" wrapText="1"/>
    </xf>
    <xf numFmtId="0" fontId="368" fillId="0" borderId="0" xfId="0" applyFont="1" applyAlignment="1">
      <alignment horizontal="left" vertical="top" wrapText="1"/>
    </xf>
    <xf numFmtId="0" fontId="389" fillId="4" borderId="0" xfId="0" applyFont="1" applyFill="1" applyAlignment="1">
      <alignment vertical="top"/>
    </xf>
    <xf numFmtId="3" fontId="339" fillId="4" borderId="89" xfId="0" applyNumberFormat="1" applyFont="1" applyFill="1" applyBorder="1" applyAlignment="1">
      <alignment vertical="top" wrapText="1"/>
    </xf>
    <xf numFmtId="0" fontId="345" fillId="13" borderId="101" xfId="0" applyFont="1" applyFill="1" applyBorder="1" applyAlignment="1">
      <alignment horizontal="left" wrapText="1"/>
    </xf>
    <xf numFmtId="0" fontId="345" fillId="13" borderId="0" xfId="0" applyFont="1" applyFill="1" applyAlignment="1">
      <alignment horizontal="left" wrapText="1"/>
    </xf>
    <xf numFmtId="0" fontId="380" fillId="13" borderId="0" xfId="0" applyFont="1" applyFill="1" applyAlignment="1">
      <alignment horizontal="left" vertical="center" wrapText="1"/>
    </xf>
    <xf numFmtId="0" fontId="345" fillId="0" borderId="0" xfId="0" applyFont="1" applyAlignment="1">
      <alignment horizontal="left" vertical="center" wrapText="1"/>
    </xf>
    <xf numFmtId="0" fontId="380" fillId="11" borderId="0" xfId="0" applyFont="1" applyFill="1" applyAlignment="1">
      <alignment horizontal="left" vertical="center" wrapText="1"/>
    </xf>
    <xf numFmtId="0" fontId="380" fillId="13" borderId="121" xfId="0" applyFont="1" applyFill="1" applyBorder="1" applyAlignment="1">
      <alignment horizontal="left" vertical="center" wrapText="1"/>
    </xf>
    <xf numFmtId="0" fontId="345" fillId="2" borderId="115" xfId="0" applyFont="1" applyFill="1" applyBorder="1" applyAlignment="1" applyProtection="1">
      <alignment wrapText="1"/>
      <protection locked="0"/>
    </xf>
    <xf numFmtId="0" fontId="345" fillId="2" borderId="0" xfId="0" applyFont="1" applyFill="1" applyAlignment="1" applyProtection="1">
      <alignment wrapText="1"/>
      <protection locked="0"/>
    </xf>
    <xf numFmtId="0" fontId="345" fillId="2" borderId="113" xfId="0" applyFont="1" applyFill="1" applyBorder="1" applyAlignment="1" applyProtection="1">
      <alignment wrapText="1"/>
      <protection locked="0"/>
    </xf>
    <xf numFmtId="0" fontId="419" fillId="13" borderId="115" xfId="0" applyFont="1" applyFill="1" applyBorder="1" applyAlignment="1">
      <alignment horizontal="left" vertical="center"/>
    </xf>
    <xf numFmtId="0" fontId="419" fillId="13" borderId="0" xfId="0" applyFont="1" applyFill="1" applyAlignment="1">
      <alignment horizontal="left" vertical="center"/>
    </xf>
    <xf numFmtId="0" fontId="380" fillId="2" borderId="0" xfId="0" applyFont="1" applyFill="1" applyAlignment="1">
      <alignment horizontal="left" vertical="top" wrapText="1"/>
    </xf>
    <xf numFmtId="0" fontId="435" fillId="141" borderId="96" xfId="0" applyFont="1" applyFill="1" applyBorder="1" applyAlignment="1">
      <alignment horizontal="right" vertical="center" indent="1"/>
    </xf>
    <xf numFmtId="0" fontId="432" fillId="136" borderId="114" xfId="0" applyFont="1" applyFill="1" applyBorder="1" applyAlignment="1">
      <alignment horizontal="left" vertical="center" wrapText="1"/>
    </xf>
    <xf numFmtId="0" fontId="432" fillId="136" borderId="97" xfId="0" applyFont="1" applyFill="1" applyBorder="1" applyAlignment="1">
      <alignment horizontal="left" vertical="center" wrapText="1"/>
    </xf>
    <xf numFmtId="0" fontId="339" fillId="10" borderId="135" xfId="0" applyFont="1" applyFill="1" applyBorder="1" applyAlignment="1">
      <alignment vertical="center" wrapText="1"/>
    </xf>
    <xf numFmtId="0" fontId="339" fillId="5" borderId="135" xfId="0" applyFont="1" applyFill="1" applyBorder="1" applyAlignment="1">
      <alignment vertical="center" wrapText="1"/>
    </xf>
    <xf numFmtId="0" fontId="339" fillId="5" borderId="137" xfId="0" applyFont="1" applyFill="1" applyBorder="1" applyAlignment="1">
      <alignment vertical="center" wrapText="1"/>
    </xf>
    <xf numFmtId="0" fontId="355" fillId="6" borderId="147" xfId="0" applyFont="1" applyFill="1" applyBorder="1" applyAlignment="1">
      <alignment horizontal="left" vertical="center" wrapText="1"/>
    </xf>
    <xf numFmtId="0" fontId="355" fillId="6" borderId="0" xfId="0" applyFont="1" applyFill="1" applyAlignment="1">
      <alignment horizontal="left" vertical="center" wrapText="1"/>
    </xf>
    <xf numFmtId="0" fontId="355" fillId="6" borderId="2" xfId="0" applyFont="1" applyFill="1" applyBorder="1" applyAlignment="1">
      <alignment horizontal="left" vertical="center" wrapText="1"/>
    </xf>
    <xf numFmtId="0" fontId="355" fillId="6" borderId="147" xfId="0" applyFont="1" applyFill="1" applyBorder="1" applyAlignment="1">
      <alignment vertical="top" wrapText="1"/>
    </xf>
    <xf numFmtId="0" fontId="355" fillId="6" borderId="0" xfId="0" applyFont="1" applyFill="1" applyAlignment="1">
      <alignment vertical="top" wrapText="1"/>
    </xf>
    <xf numFmtId="0" fontId="355" fillId="6" borderId="2" xfId="0" applyFont="1" applyFill="1" applyBorder="1" applyAlignment="1">
      <alignment vertical="top" wrapText="1"/>
    </xf>
    <xf numFmtId="0" fontId="339" fillId="5" borderId="136" xfId="0" applyFont="1" applyFill="1" applyBorder="1" applyAlignment="1">
      <alignment vertical="center" wrapText="1"/>
    </xf>
    <xf numFmtId="0" fontId="340" fillId="5" borderId="135" xfId="0" applyFont="1" applyFill="1" applyBorder="1" applyAlignment="1">
      <alignment vertical="center" wrapText="1"/>
    </xf>
    <xf numFmtId="0" fontId="339" fillId="4" borderId="135" xfId="0" applyFont="1" applyFill="1" applyBorder="1" applyAlignment="1">
      <alignment vertical="center" wrapText="1"/>
    </xf>
    <xf numFmtId="0" fontId="339" fillId="4" borderId="137" xfId="0" applyFont="1" applyFill="1" applyBorder="1" applyAlignment="1">
      <alignment vertical="center" wrapText="1"/>
    </xf>
    <xf numFmtId="0" fontId="339" fillId="0" borderId="135" xfId="0" applyFont="1" applyBorder="1" applyAlignment="1">
      <alignment vertical="center" wrapText="1"/>
    </xf>
    <xf numFmtId="0" fontId="345" fillId="5" borderId="135" xfId="0" applyFont="1" applyFill="1" applyBorder="1" applyAlignment="1">
      <alignment vertical="center" wrapText="1"/>
    </xf>
    <xf numFmtId="0" fontId="345" fillId="5" borderId="137" xfId="0" applyFont="1" applyFill="1" applyBorder="1" applyAlignment="1">
      <alignment vertical="center" wrapText="1"/>
    </xf>
    <xf numFmtId="0" fontId="339" fillId="4" borderId="136" xfId="0" applyFont="1" applyFill="1" applyBorder="1" applyAlignment="1">
      <alignment vertical="center" wrapText="1"/>
    </xf>
    <xf numFmtId="0" fontId="340" fillId="0" borderId="135" xfId="0" applyFont="1" applyBorder="1" applyAlignment="1">
      <alignment vertical="center" wrapText="1"/>
    </xf>
    <xf numFmtId="0" fontId="345" fillId="0" borderId="135" xfId="0" applyFont="1" applyBorder="1" applyAlignment="1">
      <alignment vertical="center" wrapText="1"/>
    </xf>
    <xf numFmtId="0" fontId="340" fillId="4" borderId="135" xfId="0" applyFont="1" applyFill="1" applyBorder="1" applyAlignment="1">
      <alignment vertical="center" wrapText="1"/>
    </xf>
    <xf numFmtId="0" fontId="339" fillId="0" borderId="137" xfId="0" applyFont="1" applyBorder="1" applyAlignment="1">
      <alignment vertical="center" wrapText="1"/>
    </xf>
    <xf numFmtId="0" fontId="345" fillId="0" borderId="137" xfId="0" applyFont="1" applyBorder="1" applyAlignment="1">
      <alignment vertical="center" wrapText="1"/>
    </xf>
    <xf numFmtId="0" fontId="339" fillId="0" borderId="130" xfId="0" applyFont="1" applyBorder="1" applyAlignment="1">
      <alignment horizontal="left" wrapText="1"/>
    </xf>
    <xf numFmtId="0" fontId="339" fillId="0" borderId="0" xfId="0" applyFont="1" applyAlignment="1">
      <alignment horizontal="left" wrapText="1"/>
    </xf>
    <xf numFmtId="0" fontId="352" fillId="142" borderId="147" xfId="0" applyFont="1" applyFill="1" applyBorder="1" applyAlignment="1">
      <alignment vertical="center" wrapText="1"/>
    </xf>
    <xf numFmtId="0" fontId="352" fillId="142" borderId="0" xfId="0" applyFont="1" applyFill="1" applyAlignment="1">
      <alignment vertical="center" wrapText="1"/>
    </xf>
    <xf numFmtId="0" fontId="351" fillId="147" borderId="107" xfId="0" applyFont="1" applyFill="1" applyBorder="1" applyAlignment="1">
      <alignment horizontal="right" vertical="center" wrapText="1"/>
    </xf>
    <xf numFmtId="0" fontId="351" fillId="147" borderId="106" xfId="0" applyFont="1" applyFill="1" applyBorder="1" applyAlignment="1">
      <alignment horizontal="right" vertical="center" wrapText="1"/>
    </xf>
    <xf numFmtId="0" fontId="351" fillId="143" borderId="0" xfId="0" applyFont="1" applyFill="1" applyAlignment="1">
      <alignment horizontal="right" vertical="center" wrapText="1"/>
    </xf>
    <xf numFmtId="0" fontId="345" fillId="10" borderId="135" xfId="0" applyFont="1" applyFill="1" applyBorder="1" applyAlignment="1">
      <alignment vertical="center" wrapText="1"/>
    </xf>
    <xf numFmtId="0" fontId="345" fillId="10" borderId="137" xfId="0" applyFont="1" applyFill="1" applyBorder="1" applyAlignment="1">
      <alignment vertical="center" wrapText="1"/>
    </xf>
    <xf numFmtId="0" fontId="396" fillId="143" borderId="135" xfId="0" applyFont="1" applyFill="1" applyBorder="1" applyAlignment="1">
      <alignment horizontal="left" vertical="center" wrapText="1" indent="1"/>
    </xf>
    <xf numFmtId="0" fontId="396" fillId="143" borderId="135" xfId="0" applyFont="1" applyFill="1" applyBorder="1" applyAlignment="1">
      <alignment horizontal="left" vertical="center" wrapText="1"/>
    </xf>
    <xf numFmtId="0" fontId="396" fillId="143" borderId="137" xfId="0" applyFont="1" applyFill="1" applyBorder="1" applyAlignment="1">
      <alignment horizontal="left" vertical="center" wrapText="1" indent="1"/>
    </xf>
    <xf numFmtId="0" fontId="355" fillId="6" borderId="147" xfId="0" applyFont="1" applyFill="1" applyBorder="1" applyAlignment="1">
      <alignment horizontal="left"/>
    </xf>
    <xf numFmtId="0" fontId="355" fillId="6" borderId="0" xfId="0" applyFont="1" applyFill="1" applyAlignment="1">
      <alignment horizontal="left"/>
    </xf>
    <xf numFmtId="0" fontId="450" fillId="142" borderId="115" xfId="0" applyFont="1" applyFill="1" applyBorder="1" applyAlignment="1">
      <alignment vertical="center"/>
    </xf>
    <xf numFmtId="0" fontId="352" fillId="0" borderId="108" xfId="0" applyFont="1" applyBorder="1"/>
    <xf numFmtId="0" fontId="339" fillId="0" borderId="130" xfId="0" applyFont="1" applyBorder="1" applyAlignment="1">
      <alignment wrapText="1"/>
    </xf>
    <xf numFmtId="0" fontId="352" fillId="0" borderId="0" xfId="0" applyFont="1"/>
    <xf numFmtId="9" fontId="355" fillId="0" borderId="0" xfId="2" applyFont="1" applyFill="1" applyBorder="1" applyAlignment="1" applyProtection="1">
      <alignment horizontal="left" vertical="center" wrapText="1"/>
      <protection locked="0"/>
    </xf>
    <xf numFmtId="9" fontId="355" fillId="0" borderId="147" xfId="2" applyFont="1" applyFill="1" applyBorder="1" applyAlignment="1" applyProtection="1">
      <alignment horizontal="left" vertical="center" wrapText="1"/>
      <protection locked="0"/>
    </xf>
    <xf numFmtId="0" fontId="451" fillId="143" borderId="0" xfId="0" applyFont="1" applyFill="1" applyAlignment="1">
      <alignment horizontal="right" vertical="center" wrapText="1"/>
    </xf>
    <xf numFmtId="0" fontId="339" fillId="0" borderId="147" xfId="0" applyFont="1" applyBorder="1" applyAlignment="1">
      <alignment horizontal="left" vertical="center" wrapText="1"/>
    </xf>
    <xf numFmtId="0" fontId="339" fillId="0" borderId="0" xfId="0" applyFont="1" applyAlignment="1">
      <alignment horizontal="left" vertical="center"/>
    </xf>
    <xf numFmtId="0" fontId="339" fillId="5" borderId="147" xfId="0" applyFont="1" applyFill="1" applyBorder="1" applyAlignment="1">
      <alignment horizontal="left" vertical="center"/>
    </xf>
    <xf numFmtId="0" fontId="339" fillId="5" borderId="0" xfId="0" applyFont="1" applyFill="1" applyAlignment="1">
      <alignment horizontal="left" vertical="center"/>
    </xf>
    <xf numFmtId="9" fontId="345" fillId="10" borderId="0" xfId="0" applyNumberFormat="1" applyFont="1" applyFill="1" applyAlignment="1">
      <alignment horizontal="right" wrapText="1"/>
    </xf>
    <xf numFmtId="0" fontId="396" fillId="143" borderId="147" xfId="0" applyFont="1" applyFill="1" applyBorder="1" applyAlignment="1">
      <alignment vertical="center"/>
    </xf>
    <xf numFmtId="0" fontId="396" fillId="143" borderId="0" xfId="0" applyFont="1" applyFill="1" applyAlignment="1">
      <alignment vertical="center"/>
    </xf>
    <xf numFmtId="0" fontId="339" fillId="5" borderId="0" xfId="0" applyFont="1" applyFill="1" applyAlignment="1">
      <alignment horizontal="left" vertical="center" wrapText="1"/>
    </xf>
    <xf numFmtId="3" fontId="339" fillId="9" borderId="107" xfId="0" applyNumberFormat="1" applyFont="1" applyFill="1" applyBorder="1" applyAlignment="1">
      <alignment horizontal="right" vertical="center" wrapText="1"/>
    </xf>
    <xf numFmtId="3" fontId="339" fillId="9" borderId="106" xfId="0" applyNumberFormat="1" applyFont="1" applyFill="1" applyBorder="1" applyAlignment="1">
      <alignment horizontal="right" vertical="center" wrapText="1"/>
    </xf>
    <xf numFmtId="3" fontId="339" fillId="10" borderId="0" xfId="0" applyNumberFormat="1" applyFont="1" applyFill="1" applyAlignment="1">
      <alignment horizontal="right" vertical="center" wrapText="1"/>
    </xf>
    <xf numFmtId="3" fontId="345" fillId="10" borderId="0" xfId="0" applyNumberFormat="1" applyFont="1" applyFill="1" applyAlignment="1">
      <alignment horizontal="right" vertical="center" wrapText="1"/>
    </xf>
    <xf numFmtId="0" fontId="450" fillId="142" borderId="147" xfId="0" applyFont="1" applyFill="1" applyBorder="1" applyAlignment="1">
      <alignment vertical="center"/>
    </xf>
    <xf numFmtId="0" fontId="450" fillId="142" borderId="0" xfId="0" applyFont="1" applyFill="1" applyAlignment="1">
      <alignment vertical="center"/>
    </xf>
    <xf numFmtId="0" fontId="352" fillId="142" borderId="130" xfId="0" applyFont="1" applyFill="1" applyBorder="1" applyAlignment="1">
      <alignment vertical="center" wrapText="1"/>
    </xf>
    <xf numFmtId="0" fontId="458" fillId="13" borderId="0" xfId="0" applyFont="1" applyFill="1" applyAlignment="1" applyProtection="1">
      <alignment wrapText="1"/>
      <protection locked="0"/>
    </xf>
    <xf numFmtId="0" fontId="458" fillId="13" borderId="147" xfId="0" applyFont="1" applyFill="1" applyBorder="1" applyAlignment="1" applyProtection="1">
      <alignment wrapText="1"/>
      <protection locked="0"/>
    </xf>
    <xf numFmtId="0" fontId="446" fillId="13" borderId="0" xfId="0" applyFont="1" applyFill="1" applyAlignment="1" applyProtection="1">
      <alignment wrapText="1"/>
      <protection locked="0"/>
    </xf>
    <xf numFmtId="0" fontId="446" fillId="13" borderId="147" xfId="0" applyFont="1" applyFill="1" applyBorder="1" applyAlignment="1" applyProtection="1">
      <alignment wrapText="1"/>
      <protection locked="0"/>
    </xf>
    <xf numFmtId="0" fontId="339" fillId="5" borderId="130" xfId="0" applyFont="1" applyFill="1" applyBorder="1" applyAlignment="1">
      <alignment horizontal="left" vertical="center" wrapText="1"/>
    </xf>
    <xf numFmtId="0" fontId="339" fillId="0" borderId="130" xfId="0" applyFont="1" applyBorder="1" applyAlignment="1">
      <alignment horizontal="left"/>
    </xf>
    <xf numFmtId="0" fontId="339" fillId="0" borderId="0" xfId="0" applyFont="1" applyAlignment="1">
      <alignment horizontal="left"/>
    </xf>
    <xf numFmtId="0" fontId="339" fillId="0" borderId="147" xfId="0" applyFont="1" applyBorder="1" applyAlignment="1">
      <alignment wrapText="1"/>
    </xf>
    <xf numFmtId="0" fontId="446" fillId="13" borderId="0" xfId="0" applyFont="1" applyFill="1" applyAlignment="1" applyProtection="1">
      <alignment horizontal="left" vertical="top" wrapText="1"/>
      <protection locked="0"/>
    </xf>
    <xf numFmtId="0" fontId="446" fillId="13" borderId="147" xfId="0" applyFont="1" applyFill="1" applyBorder="1" applyAlignment="1" applyProtection="1">
      <alignment horizontal="left" vertical="top" wrapText="1"/>
      <protection locked="0"/>
    </xf>
    <xf numFmtId="0" fontId="355" fillId="0" borderId="0" xfId="0" applyFont="1" applyAlignment="1">
      <alignment horizontal="left" vertical="top" wrapText="1"/>
    </xf>
    <xf numFmtId="0" fontId="355" fillId="0" borderId="147" xfId="0" applyFont="1" applyBorder="1" applyAlignment="1">
      <alignment horizontal="left" vertical="top" wrapText="1"/>
    </xf>
    <xf numFmtId="0" fontId="444" fillId="0" borderId="0" xfId="0" applyFont="1" applyAlignment="1">
      <alignment horizontal="left" vertical="top" wrapText="1"/>
    </xf>
    <xf numFmtId="0" fontId="444" fillId="0" borderId="147" xfId="0" applyFont="1" applyBorder="1" applyAlignment="1">
      <alignment horizontal="left" vertical="top" wrapText="1"/>
    </xf>
    <xf numFmtId="0" fontId="355" fillId="0" borderId="0" xfId="0" applyFont="1" applyAlignment="1">
      <alignment horizontal="left" vertical="center" wrapText="1"/>
    </xf>
    <xf numFmtId="0" fontId="355" fillId="0" borderId="147" xfId="0" applyFont="1" applyBorder="1" applyAlignment="1">
      <alignment horizontal="left" vertical="center" wrapText="1"/>
    </xf>
    <xf numFmtId="0" fontId="351" fillId="147" borderId="112" xfId="0" applyFont="1" applyFill="1" applyBorder="1" applyAlignment="1">
      <alignment horizontal="center" vertical="center" wrapText="1"/>
    </xf>
    <xf numFmtId="0" fontId="351" fillId="147" borderId="116" xfId="0" applyFont="1" applyFill="1" applyBorder="1" applyAlignment="1">
      <alignment horizontal="center" vertical="center" wrapText="1"/>
    </xf>
    <xf numFmtId="0" fontId="351" fillId="143" borderId="0" xfId="0" applyFont="1" applyFill="1" applyAlignment="1">
      <alignment horizontal="center" vertical="center" wrapText="1"/>
    </xf>
    <xf numFmtId="0" fontId="339" fillId="4" borderId="115" xfId="0" applyFont="1" applyFill="1" applyBorder="1" applyAlignment="1">
      <alignment horizontal="left" vertical="center" wrapText="1"/>
    </xf>
    <xf numFmtId="0" fontId="339" fillId="4" borderId="0" xfId="0" applyFont="1" applyFill="1" applyAlignment="1">
      <alignment horizontal="left" vertical="center" wrapText="1"/>
    </xf>
    <xf numFmtId="0" fontId="450" fillId="142" borderId="147" xfId="0" applyFont="1" applyFill="1" applyBorder="1" applyAlignment="1">
      <alignment vertical="center" wrapText="1"/>
    </xf>
    <xf numFmtId="0" fontId="450" fillId="142" borderId="0" xfId="0" applyFont="1" applyFill="1" applyAlignment="1">
      <alignment vertical="center" wrapText="1"/>
    </xf>
    <xf numFmtId="0" fontId="339" fillId="0" borderId="115" xfId="0" applyFont="1" applyBorder="1" applyAlignment="1">
      <alignment vertical="center" wrapText="1"/>
    </xf>
    <xf numFmtId="0" fontId="373" fillId="142" borderId="0" xfId="0" applyFont="1" applyFill="1" applyAlignment="1">
      <alignment vertical="center" wrapText="1"/>
    </xf>
    <xf numFmtId="0" fontId="339" fillId="0" borderId="149" xfId="0" applyFont="1" applyBorder="1" applyAlignment="1">
      <alignment horizontal="left" vertical="center" wrapText="1"/>
    </xf>
    <xf numFmtId="0" fontId="339" fillId="0" borderId="150" xfId="0" applyFont="1" applyBorder="1" applyAlignment="1">
      <alignment horizontal="left" vertical="center" wrapText="1"/>
    </xf>
    <xf numFmtId="0" fontId="436" fillId="0" borderId="138" xfId="0" applyFont="1" applyBorder="1" applyAlignment="1">
      <alignment vertical="center"/>
    </xf>
    <xf numFmtId="0" fontId="436" fillId="0" borderId="139" xfId="0" applyFont="1" applyBorder="1" applyAlignment="1">
      <alignment vertical="center"/>
    </xf>
    <xf numFmtId="0" fontId="339" fillId="0" borderId="115" xfId="0" applyFont="1" applyBorder="1" applyAlignment="1">
      <alignment horizontal="left" vertical="center" wrapText="1"/>
    </xf>
    <xf numFmtId="0" fontId="339" fillId="0" borderId="2" xfId="0" applyFont="1" applyBorder="1" applyAlignment="1">
      <alignment horizontal="left" vertical="center" wrapText="1"/>
    </xf>
    <xf numFmtId="0" fontId="339" fillId="0" borderId="115" xfId="0" applyFont="1" applyBorder="1" applyAlignment="1">
      <alignment horizontal="left" vertical="center"/>
    </xf>
    <xf numFmtId="0" fontId="339" fillId="0" borderId="2" xfId="0" applyFont="1" applyBorder="1" applyAlignment="1">
      <alignment horizontal="left" vertical="center"/>
    </xf>
    <xf numFmtId="0" fontId="438" fillId="0" borderId="0" xfId="0" applyFont="1" applyAlignment="1" applyProtection="1">
      <alignment horizontal="left"/>
      <protection locked="0"/>
    </xf>
    <xf numFmtId="0" fontId="438" fillId="0" borderId="147" xfId="0" applyFont="1" applyBorder="1" applyAlignment="1" applyProtection="1">
      <alignment horizontal="left"/>
      <protection locked="0"/>
    </xf>
    <xf numFmtId="0" fontId="355" fillId="6" borderId="115" xfId="0" applyFont="1" applyFill="1" applyBorder="1" applyAlignment="1">
      <alignment horizontal="left" vertical="top" wrapText="1"/>
    </xf>
    <xf numFmtId="0" fontId="355" fillId="6" borderId="0" xfId="0" applyFont="1" applyFill="1" applyAlignment="1">
      <alignment horizontal="left" vertical="top" wrapText="1"/>
    </xf>
    <xf numFmtId="0" fontId="355" fillId="2" borderId="0" xfId="0" applyFont="1" applyFill="1" applyAlignment="1">
      <alignment horizontal="left" vertical="top" wrapText="1"/>
    </xf>
    <xf numFmtId="0" fontId="443" fillId="13" borderId="0" xfId="0" applyFont="1" applyFill="1" applyAlignment="1" applyProtection="1">
      <alignment vertical="center" wrapText="1"/>
      <protection locked="0"/>
    </xf>
  </cellXfs>
  <cellStyles count="11718">
    <cellStyle name="          _x000d__x000a_shell=appman.exe_x000d__x000a_mo" xfId="55" xr:uid="{00000000-0005-0000-0000-000001000000}"/>
    <cellStyle name=" 1" xfId="3641" xr:uid="{00000000-0005-0000-0000-000002000000}"/>
    <cellStyle name="_x000a_bidires=100_x000d_" xfId="105" xr:uid="{00000000-0005-0000-0000-000000000000}"/>
    <cellStyle name="$m" xfId="106" xr:uid="{00000000-0005-0000-0000-00007F000000}"/>
    <cellStyle name="???" xfId="3642" xr:uid="{00000000-0005-0000-0000-00006B000000}"/>
    <cellStyle name="???? [0.00]_Feb 2002" xfId="3643" xr:uid="{00000000-0005-0000-0000-00006C000000}"/>
    <cellStyle name="_x0001_??_x0001_???" xfId="3644" xr:uid="{00000000-0005-0000-0000-00006E000000}"/>
    <cellStyle name="???????" xfId="3645" xr:uid="{00000000-0005-0000-0000-00006F000000}"/>
    <cellStyle name="????_?TK6?FS???????200704_?TK6??EBS??????????" xfId="3646" xr:uid="{00000000-0005-0000-0000-00006D000000}"/>
    <cellStyle name="??_?TK6?FS???????200704" xfId="3647" xr:uid="{00000000-0005-0000-0000-00006A000000}"/>
    <cellStyle name="_~0461717" xfId="107" xr:uid="{00000000-0005-0000-0000-000003000000}"/>
    <cellStyle name="_~0461717 2" xfId="3648" xr:uid="{00000000-0005-0000-0000-000004000000}"/>
    <cellStyle name="_~8551439" xfId="108" xr:uid="{00000000-0005-0000-0000-000005000000}"/>
    <cellStyle name="_~9045335" xfId="109" xr:uid="{00000000-0005-0000-0000-000006000000}"/>
    <cellStyle name="_~9045335_Expense" xfId="110" xr:uid="{00000000-0005-0000-0000-000007000000}"/>
    <cellStyle name="_~9045335_Expense 2" xfId="111" xr:uid="{00000000-0005-0000-0000-000008000000}"/>
    <cellStyle name="_~9045335_Expense 3" xfId="112" xr:uid="{00000000-0005-0000-0000-000009000000}"/>
    <cellStyle name="_1.Input" xfId="3649" xr:uid="{00000000-0005-0000-0000-00000A000000}"/>
    <cellStyle name="_1.Input 2" xfId="3650" xr:uid="{00000000-0005-0000-0000-00000B000000}"/>
    <cellStyle name="_1.Input_1" xfId="3651" xr:uid="{00000000-0005-0000-0000-00000C000000}"/>
    <cellStyle name="_1.Input_1 2" xfId="3652" xr:uid="{00000000-0005-0000-0000-00000D000000}"/>
    <cellStyle name="_1.Input_1.0 HFM data" xfId="3653" xr:uid="{00000000-0005-0000-0000-00000E000000}"/>
    <cellStyle name="_2009_AFR_N37_T04_V03" xfId="113" xr:uid="{00000000-0005-0000-0000-00000F000000}"/>
    <cellStyle name="_2009_AFR_N37_T04_V03_Cash Flow Statement" xfId="3654" xr:uid="{00000000-0005-0000-0000-000010000000}"/>
    <cellStyle name="_2009_AFR_N37_T04_V03_Parameters" xfId="3655" xr:uid="{00000000-0005-0000-0000-000011000000}"/>
    <cellStyle name="_2009_AFR_N37_T04_V03_Reconciliations" xfId="3656" xr:uid="{00000000-0005-0000-0000-000012000000}"/>
    <cellStyle name="_2009_AFR_N37_T04_V03_Securities" xfId="3657" xr:uid="{00000000-0005-0000-0000-000013000000}"/>
    <cellStyle name="_2009_AFR_N37_T04_V03_Workings" xfId="3658" xr:uid="{00000000-0005-0000-0000-000014000000}"/>
    <cellStyle name="_2011 Plan RWAs including Sept 10" xfId="3659" xr:uid="{00000000-0005-0000-0000-000015000000}"/>
    <cellStyle name="_AFR 2012 - PB Control" xfId="114" xr:uid="{00000000-0005-0000-0000-000016000000}"/>
    <cellStyle name="_AFR 2012 - PB Control 2" xfId="115" xr:uid="{00000000-0005-0000-0000-000017000000}"/>
    <cellStyle name="_All Businesses RWA smartview 6+18" xfId="3660" xr:uid="{00000000-0005-0000-0000-000018000000}"/>
    <cellStyle name="_Analysis &amp; graphs (post exco 221010)" xfId="3661" xr:uid="{00000000-0005-0000-0000-000019000000}"/>
    <cellStyle name="_Book1" xfId="3662" xr:uid="{00000000-0005-0000-0000-00001A000000}"/>
    <cellStyle name="_Book1_Check Totals" xfId="3663" xr:uid="{00000000-0005-0000-0000-00001B000000}"/>
    <cellStyle name="_Book1_DATA - Higher Rtns" xfId="3664" xr:uid="{00000000-0005-0000-0000-00001C000000}"/>
    <cellStyle name="_BU Input" xfId="116" xr:uid="{00000000-0005-0000-0000-00001D000000}"/>
    <cellStyle name="_BU Input 2" xfId="3665" xr:uid="{00000000-0005-0000-0000-00001E000000}"/>
    <cellStyle name="_Capital Tier 1_changes_21_10_10" xfId="117" xr:uid="{00000000-0005-0000-0000-00001F000000}"/>
    <cellStyle name="_CE vs Consensus" xfId="3666" xr:uid="{00000000-0005-0000-0000-000020000000}"/>
    <cellStyle name="_Check Totals" xfId="3667" xr:uid="{00000000-0005-0000-0000-000021000000}"/>
    <cellStyle name="_Copy of Copy of 2011 Strat Plan Detail data (03-09-10) (Base Case)v4" xfId="118" xr:uid="{00000000-0005-0000-0000-000022000000}"/>
    <cellStyle name="_Copy of Copy of 2011 Strat Plan Detail data (03-09-10) (Base Case)v5" xfId="119" xr:uid="{00000000-0005-0000-0000-000023000000}"/>
    <cellStyle name="_DATA - Higher Rtns" xfId="3668" xr:uid="{00000000-0005-0000-0000-000024000000}"/>
    <cellStyle name="_Data for Chart" xfId="3669" xr:uid="{00000000-0005-0000-0000-000025000000}"/>
    <cellStyle name="_GCC Slides18 August" xfId="3670" xr:uid="{00000000-0005-0000-0000-000026000000}"/>
    <cellStyle name="_GCM" xfId="3671" xr:uid="{00000000-0005-0000-0000-000027000000}"/>
    <cellStyle name="_Global CDS ytd movement October 08" xfId="120" xr:uid="{00000000-0005-0000-0000-000028000000}"/>
    <cellStyle name="_Global CDS ytd movement October 08_Expense" xfId="121" xr:uid="{00000000-0005-0000-0000-000029000000}"/>
    <cellStyle name="_Global CDS ytd movement October 08_Expense 2" xfId="122" xr:uid="{00000000-0005-0000-0000-00002A000000}"/>
    <cellStyle name="_Global CDS ytd movement October 08_Expense 3" xfId="123" xr:uid="{00000000-0005-0000-0000-00002B000000}"/>
    <cellStyle name="_Gp Dashboard" xfId="3672" xr:uid="{00000000-0005-0000-0000-00002C000000}"/>
    <cellStyle name="_Graph DATA &amp; INPUTS" xfId="3673" xr:uid="{00000000-0005-0000-0000-00002D000000}"/>
    <cellStyle name="_Group Landing Zone View - (Ryan Lunt)" xfId="124" xr:uid="{00000000-0005-0000-0000-00002E000000}"/>
    <cellStyle name="_Group Landing Zone View - (Ryan Lunt) 2" xfId="3674" xr:uid="{00000000-0005-0000-0000-00002F000000}"/>
    <cellStyle name="_Group Landing Zone View - (Ryan Lunt)_Gp Dashboard" xfId="3675" xr:uid="{00000000-0005-0000-0000-000030000000}"/>
    <cellStyle name="_Group Landing Zone View - (Ryan Lunt)_INPUTS- FX, CAR, RWA &amp; Equity" xfId="3676" xr:uid="{00000000-0005-0000-0000-000031000000}"/>
    <cellStyle name="_Group Landing Zone View - (Ryan Lunt)_R T R SV" xfId="3677" xr:uid="{00000000-0005-0000-0000-000032000000}"/>
    <cellStyle name="_Group Landing Zone View - (Ryan Lunt)_RWA" xfId="3678" xr:uid="{00000000-0005-0000-0000-000033000000}"/>
    <cellStyle name="_Group ROE 10211" xfId="3679" xr:uid="{00000000-0005-0000-0000-000034000000}"/>
    <cellStyle name="_Group RWA forecast" xfId="3680" xr:uid="{00000000-0005-0000-0000-000035000000}"/>
    <cellStyle name="_HFM RAP" xfId="3681" xr:uid="{00000000-0005-0000-0000-000036000000}"/>
    <cellStyle name="_INPUTS- FX, CAR, RWA &amp; Equity" xfId="3682" xr:uid="{00000000-0005-0000-0000-000037000000}"/>
    <cellStyle name="_Interest expense cash flows June 2010" xfId="125" xr:uid="{00000000-0005-0000-0000-000038000000}"/>
    <cellStyle name="_NIM Calculation-October 2011" xfId="3683" xr:uid="{00000000-0005-0000-0000-000039000000}"/>
    <cellStyle name="_Nov 10 lz history at 2011 plan rate" xfId="3684" xr:uid="{00000000-0005-0000-0000-00003A000000}"/>
    <cellStyle name="_Plan 10 Capital KPIs" xfId="126" xr:uid="{00000000-0005-0000-0000-00003B000000}"/>
    <cellStyle name="_Plan RWA's for Melanie" xfId="3685" xr:uid="{00000000-0005-0000-0000-00003C000000}"/>
    <cellStyle name="_Plan Vs Forecast" xfId="3686" xr:uid="{00000000-0005-0000-0000-00003D000000}"/>
    <cellStyle name="_PO&amp;R" xfId="127" xr:uid="{00000000-0005-0000-0000-00003E000000}"/>
    <cellStyle name="_PO&amp;R_Cash Flow Statement" xfId="3687" xr:uid="{00000000-0005-0000-0000-00003F000000}"/>
    <cellStyle name="_PO&amp;R_Parameters" xfId="3688" xr:uid="{00000000-0005-0000-0000-000040000000}"/>
    <cellStyle name="_PO&amp;R_Reconciliations" xfId="3689" xr:uid="{00000000-0005-0000-0000-000041000000}"/>
    <cellStyle name="_PO&amp;R_Securities" xfId="3690" xr:uid="{00000000-0005-0000-0000-000042000000}"/>
    <cellStyle name="_PO&amp;R_Workings" xfId="3691" xr:uid="{00000000-0005-0000-0000-000043000000}"/>
    <cellStyle name="_QF1 11 Capital KPIs_(22_02_11)_distcmp" xfId="128" xr:uid="{00000000-0005-0000-0000-000044000000}"/>
    <cellStyle name="_QF2 DEMS's Distibution (1_07_11)" xfId="129" xr:uid="{00000000-0005-0000-0000-000045000000}"/>
    <cellStyle name="_RA Published - Mar 2011" xfId="130" xr:uid="{00000000-0005-0000-0000-000046000000}"/>
    <cellStyle name="_RA Published - Mar 2011 2" xfId="131" xr:uid="{00000000-0005-0000-0000-000047000000}"/>
    <cellStyle name="_Revised Landing Zone (Jack de Leeuw)" xfId="132" xr:uid="{00000000-0005-0000-0000-000048000000}"/>
    <cellStyle name="_Revised Landing Zone (Jack de Leeuw) 2" xfId="3692" xr:uid="{00000000-0005-0000-0000-000049000000}"/>
    <cellStyle name="_Revised Landing Zone (Jack de Leeuw)_Gp Dashboard" xfId="3693" xr:uid="{00000000-0005-0000-0000-00004A000000}"/>
    <cellStyle name="_Revised Landing Zone (Jack de Leeuw)_INPUTS- FX, CAR, RWA &amp; Equity" xfId="3694" xr:uid="{00000000-0005-0000-0000-00004B000000}"/>
    <cellStyle name="_Revised Landing Zone (Jack de Leeuw)_R T R SV" xfId="3695" xr:uid="{00000000-0005-0000-0000-00004C000000}"/>
    <cellStyle name="_Revised Landing Zone (Jack de Leeuw)_RWA" xfId="3696" xr:uid="{00000000-0005-0000-0000-00004D000000}"/>
    <cellStyle name="_Revised UK Cap Gen (Cap Gen plug for revised)" xfId="3697" xr:uid="{00000000-0005-0000-0000-00004E000000}"/>
    <cellStyle name="_Revised UK Cap Gen (version 2)" xfId="3698" xr:uid="{00000000-0005-0000-0000-00004F000000}"/>
    <cellStyle name="_RWA" xfId="3699" xr:uid="{00000000-0005-0000-0000-000050000000}"/>
    <cellStyle name="_RWA Chart with comments" xfId="3700" xr:uid="{00000000-0005-0000-0000-000051000000}"/>
    <cellStyle name="_RWA FY11-14 Plan analysis" xfId="3701" xr:uid="{00000000-0005-0000-0000-000052000000}"/>
    <cellStyle name="_RWA FY11-14 Plan analysis V260911" xfId="3702" xr:uid="{00000000-0005-0000-0000-000053000000}"/>
    <cellStyle name="_RWA FY12 3+21 analysis" xfId="3703" xr:uid="{00000000-0005-0000-0000-000054000000}"/>
    <cellStyle name="_RWA FY12 3+21 analysisincorp fy13" xfId="3704" xr:uid="{00000000-0005-0000-0000-000055000000}"/>
    <cellStyle name="_RWA_1" xfId="3705" xr:uid="{00000000-0005-0000-0000-000056000000}"/>
    <cellStyle name="_Sheet1" xfId="3706" xr:uid="{00000000-0005-0000-0000-000057000000}"/>
    <cellStyle name="_Sheet3" xfId="3707" xr:uid="{00000000-0005-0000-0000-000058000000}"/>
    <cellStyle name="_Sheet3 2" xfId="3708" xr:uid="{00000000-0005-0000-0000-000059000000}"/>
    <cellStyle name="_Sheet3_INPUTS- FX, CAR, RWA &amp; Equity" xfId="3709" xr:uid="{00000000-0005-0000-0000-00005A000000}"/>
    <cellStyle name="_Sheet3_RWA" xfId="3710" xr:uid="{00000000-0005-0000-0000-00005B000000}"/>
    <cellStyle name="_Strategy Stat Funding &amp; Liquidity Plan" xfId="3711" xr:uid="{00000000-0005-0000-0000-00005C000000}"/>
    <cellStyle name="_Table" xfId="133" xr:uid="{00000000-0005-0000-0000-00005D000000}"/>
    <cellStyle name="_Table_~2153298" xfId="3712" xr:uid="{00000000-0005-0000-0000-00005E000000}"/>
    <cellStyle name="_Table_Input page for capital model" xfId="3713" xr:uid="{00000000-0005-0000-0000-00005F000000}"/>
    <cellStyle name="_TableHead" xfId="134" xr:uid="{00000000-0005-0000-0000-000060000000}"/>
    <cellStyle name="_TableHead 2" xfId="11411" xr:uid="{00000000-0005-0000-0000-000061000000}"/>
    <cellStyle name="_TableHead_~2153298" xfId="3714" xr:uid="{00000000-0005-0000-0000-000062000000}"/>
    <cellStyle name="_TableHead_~2153298 2" xfId="11477" xr:uid="{00000000-0005-0000-0000-000063000000}"/>
    <cellStyle name="_TableHead_Input page for capital model" xfId="3715" xr:uid="{00000000-0005-0000-0000-000064000000}"/>
    <cellStyle name="_TableHead_Input page for capital model 2" xfId="11478" xr:uid="{00000000-0005-0000-0000-000065000000}"/>
    <cellStyle name="_TableRowHead" xfId="135" xr:uid="{00000000-0005-0000-0000-000066000000}"/>
    <cellStyle name="_TOTAL GROUP HFM Query_PC &amp; QBR_Updated 30Mar" xfId="3716" xr:uid="{00000000-0005-0000-0000-000067000000}"/>
    <cellStyle name="_Updated Consensus Details" xfId="3717" xr:uid="{00000000-0005-0000-0000-000068000000}"/>
    <cellStyle name="’Ê‰Ý [0.00]_07-96" xfId="3718" xr:uid="{00000000-0005-0000-0000-000071000000}"/>
    <cellStyle name="’Ê‰Ý_07-96" xfId="3719" xr:uid="{00000000-0005-0000-0000-000072000000}"/>
    <cellStyle name="=C:\WINNT35\SYSTEM32\COMMAND.COM" xfId="136" xr:uid="{00000000-0005-0000-0000-000074000000}"/>
    <cellStyle name="=C:\WINNT35\SYSTEM32\COMMAND.COM 2" xfId="137" xr:uid="{00000000-0005-0000-0000-000075000000}"/>
    <cellStyle name="=C:\WINNT35\SYSTEM32\COMMAND.COM 2 2" xfId="3720" xr:uid="{00000000-0005-0000-0000-000076000000}"/>
    <cellStyle name="=C:\WINNT35\SYSTEM32\COMMAND.COM 2 3" xfId="3721" xr:uid="{00000000-0005-0000-0000-000077000000}"/>
    <cellStyle name="=C:\WINNT35\SYSTEM32\COMMAND.COM 2 3 2" xfId="3722" xr:uid="{00000000-0005-0000-0000-000078000000}"/>
    <cellStyle name="=C:\WINNT35\SYSTEM32\COMMAND.COM 3" xfId="3723" xr:uid="{00000000-0005-0000-0000-000079000000}"/>
    <cellStyle name="=C:\WINNT35\SYSTEM32\COMMAND.COM 4" xfId="3724" xr:uid="{00000000-0005-0000-0000-00007A000000}"/>
    <cellStyle name="=C:\WINNT35\SYSTEM32\COMMAND.COM 5" xfId="3725" xr:uid="{00000000-0005-0000-0000-00007B000000}"/>
    <cellStyle name="=C:\WINNT35\SYSTEM32\COMMAND.COM 6" xfId="3726" xr:uid="{00000000-0005-0000-0000-00007C000000}"/>
    <cellStyle name="=C:\WINNT35\SYSTEM32\COMMAND.COM 6 2" xfId="3727" xr:uid="{00000000-0005-0000-0000-00007D000000}"/>
    <cellStyle name="=C:\WINNT35\SYSTEM32\COMMAND.COM_~2153298" xfId="3728" xr:uid="{00000000-0005-0000-0000-00007E000000}"/>
    <cellStyle name="_x0001_·?_x0001_··?" xfId="3729" xr:uid="{00000000-0005-0000-0000-000070000000}"/>
    <cellStyle name="_x0001_・｢_x0001_・・義" xfId="3730" xr:uid="{00000000-0005-0000-0000-000069000000}"/>
    <cellStyle name="•W€_07-96" xfId="3731" xr:uid="{00000000-0005-0000-0000-000073000000}"/>
    <cellStyle name="ÊÝ [0.00]_07-96" xfId="138" xr:uid="{00000000-0005-0000-0000-0000070B0000}"/>
    <cellStyle name="ÊÝ_07-96" xfId="139" xr:uid="{00000000-0005-0000-0000-0000080B0000}"/>
    <cellStyle name="W_07-96" xfId="140" xr:uid="{00000000-0005-0000-0000-0000892D0000}"/>
    <cellStyle name="20% - Accent1" xfId="27" builtinId="30" customBuiltin="1"/>
    <cellStyle name="20% - Accent1 10" xfId="3732" xr:uid="{00000000-0005-0000-0000-000081000000}"/>
    <cellStyle name="20% - Accent1 10 2" xfId="3733" xr:uid="{00000000-0005-0000-0000-000082000000}"/>
    <cellStyle name="20% - Accent1 11" xfId="3734" xr:uid="{00000000-0005-0000-0000-000083000000}"/>
    <cellStyle name="20% - Accent1 2" xfId="141" xr:uid="{00000000-0005-0000-0000-000084000000}"/>
    <cellStyle name="20% - Accent1 2 2" xfId="142" xr:uid="{00000000-0005-0000-0000-000085000000}"/>
    <cellStyle name="20% - Accent1 2 2 2" xfId="143" xr:uid="{00000000-0005-0000-0000-000086000000}"/>
    <cellStyle name="20% - Accent1 2 2 2 2" xfId="144" xr:uid="{00000000-0005-0000-0000-000087000000}"/>
    <cellStyle name="20% - Accent1 2 2 2 3" xfId="3735" xr:uid="{00000000-0005-0000-0000-000088000000}"/>
    <cellStyle name="20% - Accent1 2 2 3" xfId="3736" xr:uid="{00000000-0005-0000-0000-000089000000}"/>
    <cellStyle name="20% - Accent1 2 2_Bonds" xfId="3737" xr:uid="{00000000-0005-0000-0000-00008A000000}"/>
    <cellStyle name="20% - Accent1 2 3" xfId="145" xr:uid="{00000000-0005-0000-0000-00008B000000}"/>
    <cellStyle name="20% - Accent1 2 3 2" xfId="3738" xr:uid="{00000000-0005-0000-0000-00008C000000}"/>
    <cellStyle name="20% - Accent1 2 3 3" xfId="3739" xr:uid="{00000000-0005-0000-0000-00008D000000}"/>
    <cellStyle name="20% - Accent1 2 3_PA Note 13" xfId="3740" xr:uid="{00000000-0005-0000-0000-00008E000000}"/>
    <cellStyle name="20% - Accent1 2 4" xfId="146" xr:uid="{00000000-0005-0000-0000-00008F000000}"/>
    <cellStyle name="20% - Accent1 2 4 2" xfId="3741" xr:uid="{00000000-0005-0000-0000-000090000000}"/>
    <cellStyle name="20% - Accent1 2 5" xfId="147" xr:uid="{00000000-0005-0000-0000-000091000000}"/>
    <cellStyle name="20% - Accent1 2 5 2" xfId="148" xr:uid="{00000000-0005-0000-0000-000092000000}"/>
    <cellStyle name="20% - Accent1 2 5 2 2" xfId="3743" xr:uid="{00000000-0005-0000-0000-000093000000}"/>
    <cellStyle name="20% - Accent1 2 5 3" xfId="3742" xr:uid="{00000000-0005-0000-0000-000094000000}"/>
    <cellStyle name="20% - Accent1 2 6" xfId="149" xr:uid="{00000000-0005-0000-0000-000095000000}"/>
    <cellStyle name="20% - Accent1 2 6 2" xfId="3745" xr:uid="{00000000-0005-0000-0000-000096000000}"/>
    <cellStyle name="20% - Accent1 2 6 3" xfId="3744" xr:uid="{00000000-0005-0000-0000-000097000000}"/>
    <cellStyle name="20% - Accent1 2 7" xfId="3746" xr:uid="{00000000-0005-0000-0000-000098000000}"/>
    <cellStyle name="20% - Accent1 2_PA Note 13" xfId="3747" xr:uid="{00000000-0005-0000-0000-000099000000}"/>
    <cellStyle name="20% - Accent1 3" xfId="150" xr:uid="{00000000-0005-0000-0000-00009A000000}"/>
    <cellStyle name="20% - Accent1 3 2" xfId="151" xr:uid="{00000000-0005-0000-0000-00009B000000}"/>
    <cellStyle name="20% - Accent1 3 2 2" xfId="152" xr:uid="{00000000-0005-0000-0000-00009C000000}"/>
    <cellStyle name="20% - Accent1 3 2 2 2" xfId="3749" xr:uid="{00000000-0005-0000-0000-00009D000000}"/>
    <cellStyle name="20% - Accent1 3 2 3" xfId="3748" xr:uid="{00000000-0005-0000-0000-00009E000000}"/>
    <cellStyle name="20% - Accent1 3 3" xfId="3750" xr:uid="{00000000-0005-0000-0000-00009F000000}"/>
    <cellStyle name="20% - Accent1 3 4" xfId="3751" xr:uid="{00000000-0005-0000-0000-0000A0000000}"/>
    <cellStyle name="20% - Accent1 3_TSL SAP BA Amt Journal Aug 10" xfId="3752" xr:uid="{00000000-0005-0000-0000-0000A1000000}"/>
    <cellStyle name="20% - Accent1 4" xfId="153" xr:uid="{00000000-0005-0000-0000-0000A2000000}"/>
    <cellStyle name="20% - Accent1 4 2" xfId="3753" xr:uid="{00000000-0005-0000-0000-0000A3000000}"/>
    <cellStyle name="20% - Accent1 4 2 2" xfId="3754" xr:uid="{00000000-0005-0000-0000-0000A4000000}"/>
    <cellStyle name="20% - Accent1 4 3" xfId="3755" xr:uid="{00000000-0005-0000-0000-0000A5000000}"/>
    <cellStyle name="20% - Accent1 4 4" xfId="3756" xr:uid="{00000000-0005-0000-0000-0000A6000000}"/>
    <cellStyle name="20% - Accent1 4 5" xfId="3757" xr:uid="{00000000-0005-0000-0000-0000A7000000}"/>
    <cellStyle name="20% - Accent1 4_TSL SAP BA Amt Journal Aug 10" xfId="3758" xr:uid="{00000000-0005-0000-0000-0000A8000000}"/>
    <cellStyle name="20% - Accent1 5" xfId="3759" xr:uid="{00000000-0005-0000-0000-0000A9000000}"/>
    <cellStyle name="20% - Accent1 5 2" xfId="3760" xr:uid="{00000000-0005-0000-0000-0000AA000000}"/>
    <cellStyle name="20% - Accent1 5_VIEWCreditProv" xfId="3761" xr:uid="{00000000-0005-0000-0000-0000AB000000}"/>
    <cellStyle name="20% - Accent1 6" xfId="3762" xr:uid="{00000000-0005-0000-0000-0000AC000000}"/>
    <cellStyle name="20% - Accent1 6 2" xfId="3763" xr:uid="{00000000-0005-0000-0000-0000AD000000}"/>
    <cellStyle name="20% - Accent1 6 2 2" xfId="3764" xr:uid="{00000000-0005-0000-0000-0000AE000000}"/>
    <cellStyle name="20% - Accent1 6 2 2 2" xfId="3765" xr:uid="{00000000-0005-0000-0000-0000AF000000}"/>
    <cellStyle name="20% - Accent1 6 2 2 2 2" xfId="3766" xr:uid="{00000000-0005-0000-0000-0000B0000000}"/>
    <cellStyle name="20% - Accent1 6 2 2 3" xfId="3767" xr:uid="{00000000-0005-0000-0000-0000B1000000}"/>
    <cellStyle name="20% - Accent1 6 2 2 3 2" xfId="3768" xr:uid="{00000000-0005-0000-0000-0000B2000000}"/>
    <cellStyle name="20% - Accent1 6 2 2 4" xfId="3769" xr:uid="{00000000-0005-0000-0000-0000B3000000}"/>
    <cellStyle name="20% - Accent1 6 2 3" xfId="3770" xr:uid="{00000000-0005-0000-0000-0000B4000000}"/>
    <cellStyle name="20% - Accent1 6 2 3 2" xfId="3771" xr:uid="{00000000-0005-0000-0000-0000B5000000}"/>
    <cellStyle name="20% - Accent1 6 2 4" xfId="3772" xr:uid="{00000000-0005-0000-0000-0000B6000000}"/>
    <cellStyle name="20% - Accent1 6 2 4 2" xfId="3773" xr:uid="{00000000-0005-0000-0000-0000B7000000}"/>
    <cellStyle name="20% - Accent1 6 2 5" xfId="3774" xr:uid="{00000000-0005-0000-0000-0000B8000000}"/>
    <cellStyle name="20% - Accent1 6 3" xfId="3775" xr:uid="{00000000-0005-0000-0000-0000B9000000}"/>
    <cellStyle name="20% - Accent1 6 3 2" xfId="3776" xr:uid="{00000000-0005-0000-0000-0000BA000000}"/>
    <cellStyle name="20% - Accent1 6 3 2 2" xfId="3777" xr:uid="{00000000-0005-0000-0000-0000BB000000}"/>
    <cellStyle name="20% - Accent1 6 3 3" xfId="3778" xr:uid="{00000000-0005-0000-0000-0000BC000000}"/>
    <cellStyle name="20% - Accent1 6 3 3 2" xfId="3779" xr:uid="{00000000-0005-0000-0000-0000BD000000}"/>
    <cellStyle name="20% - Accent1 6 3 4" xfId="3780" xr:uid="{00000000-0005-0000-0000-0000BE000000}"/>
    <cellStyle name="20% - Accent1 6 4" xfId="3781" xr:uid="{00000000-0005-0000-0000-0000BF000000}"/>
    <cellStyle name="20% - Accent1 6 4 2" xfId="3782" xr:uid="{00000000-0005-0000-0000-0000C0000000}"/>
    <cellStyle name="20% - Accent1 6 5" xfId="3783" xr:uid="{00000000-0005-0000-0000-0000C1000000}"/>
    <cellStyle name="20% - Accent1 6 5 2" xfId="3784" xr:uid="{00000000-0005-0000-0000-0000C2000000}"/>
    <cellStyle name="20% - Accent1 6 6" xfId="3785" xr:uid="{00000000-0005-0000-0000-0000C3000000}"/>
    <cellStyle name="20% - Accent1 7" xfId="3786" xr:uid="{00000000-0005-0000-0000-0000C4000000}"/>
    <cellStyle name="20% - Accent1 7 2" xfId="3787" xr:uid="{00000000-0005-0000-0000-0000C5000000}"/>
    <cellStyle name="20% - Accent1 7 2 2" xfId="3788" xr:uid="{00000000-0005-0000-0000-0000C6000000}"/>
    <cellStyle name="20% - Accent1 7 2 2 2" xfId="3789" xr:uid="{00000000-0005-0000-0000-0000C7000000}"/>
    <cellStyle name="20% - Accent1 7 2 2 2 2" xfId="3790" xr:uid="{00000000-0005-0000-0000-0000C8000000}"/>
    <cellStyle name="20% - Accent1 7 2 2 3" xfId="3791" xr:uid="{00000000-0005-0000-0000-0000C9000000}"/>
    <cellStyle name="20% - Accent1 7 2 2 3 2" xfId="3792" xr:uid="{00000000-0005-0000-0000-0000CA000000}"/>
    <cellStyle name="20% - Accent1 7 2 2 4" xfId="3793" xr:uid="{00000000-0005-0000-0000-0000CB000000}"/>
    <cellStyle name="20% - Accent1 7 2 3" xfId="3794" xr:uid="{00000000-0005-0000-0000-0000CC000000}"/>
    <cellStyle name="20% - Accent1 7 2 3 2" xfId="3795" xr:uid="{00000000-0005-0000-0000-0000CD000000}"/>
    <cellStyle name="20% - Accent1 7 2 4" xfId="3796" xr:uid="{00000000-0005-0000-0000-0000CE000000}"/>
    <cellStyle name="20% - Accent1 7 2 4 2" xfId="3797" xr:uid="{00000000-0005-0000-0000-0000CF000000}"/>
    <cellStyle name="20% - Accent1 7 2 5" xfId="3798" xr:uid="{00000000-0005-0000-0000-0000D0000000}"/>
    <cellStyle name="20% - Accent1 7 3" xfId="3799" xr:uid="{00000000-0005-0000-0000-0000D1000000}"/>
    <cellStyle name="20% - Accent1 7 3 2" xfId="3800" xr:uid="{00000000-0005-0000-0000-0000D2000000}"/>
    <cellStyle name="20% - Accent1 7 3 2 2" xfId="3801" xr:uid="{00000000-0005-0000-0000-0000D3000000}"/>
    <cellStyle name="20% - Accent1 7 3 3" xfId="3802" xr:uid="{00000000-0005-0000-0000-0000D4000000}"/>
    <cellStyle name="20% - Accent1 7 3 3 2" xfId="3803" xr:uid="{00000000-0005-0000-0000-0000D5000000}"/>
    <cellStyle name="20% - Accent1 7 3 4" xfId="3804" xr:uid="{00000000-0005-0000-0000-0000D6000000}"/>
    <cellStyle name="20% - Accent1 7 4" xfId="3805" xr:uid="{00000000-0005-0000-0000-0000D7000000}"/>
    <cellStyle name="20% - Accent1 7 4 2" xfId="3806" xr:uid="{00000000-0005-0000-0000-0000D8000000}"/>
    <cellStyle name="20% - Accent1 7 5" xfId="3807" xr:uid="{00000000-0005-0000-0000-0000D9000000}"/>
    <cellStyle name="20% - Accent1 7 5 2" xfId="3808" xr:uid="{00000000-0005-0000-0000-0000DA000000}"/>
    <cellStyle name="20% - Accent1 7 6" xfId="3809" xr:uid="{00000000-0005-0000-0000-0000DB000000}"/>
    <cellStyle name="20% - Accent1 8" xfId="3810" xr:uid="{00000000-0005-0000-0000-0000DC000000}"/>
    <cellStyle name="20% - Accent1 9" xfId="3811" xr:uid="{00000000-0005-0000-0000-0000DD000000}"/>
    <cellStyle name="20% - Accent1 9 2" xfId="3812" xr:uid="{00000000-0005-0000-0000-0000DE000000}"/>
    <cellStyle name="20% - Accent2" xfId="31" builtinId="34" customBuiltin="1"/>
    <cellStyle name="20% - Accent2 10" xfId="3813" xr:uid="{00000000-0005-0000-0000-0000E0000000}"/>
    <cellStyle name="20% - Accent2 11" xfId="3814" xr:uid="{00000000-0005-0000-0000-0000E1000000}"/>
    <cellStyle name="20% - Accent2 12" xfId="3815" xr:uid="{00000000-0005-0000-0000-0000E2000000}"/>
    <cellStyle name="20% - Accent2 2" xfId="154" xr:uid="{00000000-0005-0000-0000-0000E3000000}"/>
    <cellStyle name="20% - Accent2 2 2" xfId="155" xr:uid="{00000000-0005-0000-0000-0000E4000000}"/>
    <cellStyle name="20% - Accent2 2 2 2" xfId="156" xr:uid="{00000000-0005-0000-0000-0000E5000000}"/>
    <cellStyle name="20% - Accent2 2 2 2 2" xfId="157" xr:uid="{00000000-0005-0000-0000-0000E6000000}"/>
    <cellStyle name="20% - Accent2 2 2 2 3" xfId="3816" xr:uid="{00000000-0005-0000-0000-0000E7000000}"/>
    <cellStyle name="20% - Accent2 2 2 3" xfId="3817" xr:uid="{00000000-0005-0000-0000-0000E8000000}"/>
    <cellStyle name="20% - Accent2 2 2_Bonds" xfId="3818" xr:uid="{00000000-0005-0000-0000-0000E9000000}"/>
    <cellStyle name="20% - Accent2 2 3" xfId="158" xr:uid="{00000000-0005-0000-0000-0000EA000000}"/>
    <cellStyle name="20% - Accent2 2 3 2" xfId="3819" xr:uid="{00000000-0005-0000-0000-0000EB000000}"/>
    <cellStyle name="20% - Accent2 2 3 3" xfId="3820" xr:uid="{00000000-0005-0000-0000-0000EC000000}"/>
    <cellStyle name="20% - Accent2 2 4" xfId="159" xr:uid="{00000000-0005-0000-0000-0000ED000000}"/>
    <cellStyle name="20% - Accent2 2 4 2" xfId="3821" xr:uid="{00000000-0005-0000-0000-0000EE000000}"/>
    <cellStyle name="20% - Accent2 2 5" xfId="160" xr:uid="{00000000-0005-0000-0000-0000EF000000}"/>
    <cellStyle name="20% - Accent2 2 5 2" xfId="161" xr:uid="{00000000-0005-0000-0000-0000F0000000}"/>
    <cellStyle name="20% - Accent2 2 5 2 2" xfId="3823" xr:uid="{00000000-0005-0000-0000-0000F1000000}"/>
    <cellStyle name="20% - Accent2 2 5 3" xfId="3822" xr:uid="{00000000-0005-0000-0000-0000F2000000}"/>
    <cellStyle name="20% - Accent2 2 6" xfId="162" xr:uid="{00000000-0005-0000-0000-0000F3000000}"/>
    <cellStyle name="20% - Accent2 2 6 2" xfId="3825" xr:uid="{00000000-0005-0000-0000-0000F4000000}"/>
    <cellStyle name="20% - Accent2 2 6 3" xfId="3824" xr:uid="{00000000-0005-0000-0000-0000F5000000}"/>
    <cellStyle name="20% - Accent2 2 7" xfId="3826" xr:uid="{00000000-0005-0000-0000-0000F6000000}"/>
    <cellStyle name="20% - Accent2 2_VIEWCreditProv" xfId="3827" xr:uid="{00000000-0005-0000-0000-0000F7000000}"/>
    <cellStyle name="20% - Accent2 3" xfId="163" xr:uid="{00000000-0005-0000-0000-0000F8000000}"/>
    <cellStyle name="20% - Accent2 3 2" xfId="164" xr:uid="{00000000-0005-0000-0000-0000F9000000}"/>
    <cellStyle name="20% - Accent2 3 2 2" xfId="165" xr:uid="{00000000-0005-0000-0000-0000FA000000}"/>
    <cellStyle name="20% - Accent2 3 2 2 2" xfId="3829" xr:uid="{00000000-0005-0000-0000-0000FB000000}"/>
    <cellStyle name="20% - Accent2 3 2 3" xfId="3828" xr:uid="{00000000-0005-0000-0000-0000FC000000}"/>
    <cellStyle name="20% - Accent2 3 3" xfId="3830" xr:uid="{00000000-0005-0000-0000-0000FD000000}"/>
    <cellStyle name="20% - Accent2 3 4" xfId="3831" xr:uid="{00000000-0005-0000-0000-0000FE000000}"/>
    <cellStyle name="20% - Accent2 3_TSL SAP BA Amt Journal Aug 10" xfId="3832" xr:uid="{00000000-0005-0000-0000-0000FF000000}"/>
    <cellStyle name="20% - Accent2 4" xfId="166" xr:uid="{00000000-0005-0000-0000-000000010000}"/>
    <cellStyle name="20% - Accent2 4 2" xfId="3833" xr:uid="{00000000-0005-0000-0000-000001010000}"/>
    <cellStyle name="20% - Accent2 4 2 2" xfId="3834" xr:uid="{00000000-0005-0000-0000-000002010000}"/>
    <cellStyle name="20% - Accent2 4 3" xfId="3835" xr:uid="{00000000-0005-0000-0000-000003010000}"/>
    <cellStyle name="20% - Accent2 4 4" xfId="3836" xr:uid="{00000000-0005-0000-0000-000004010000}"/>
    <cellStyle name="20% - Accent2 4 5" xfId="3837" xr:uid="{00000000-0005-0000-0000-000005010000}"/>
    <cellStyle name="20% - Accent2 4_TSL SAP BA Amt Journal Aug 10" xfId="3838" xr:uid="{00000000-0005-0000-0000-000006010000}"/>
    <cellStyle name="20% - Accent2 5" xfId="3839" xr:uid="{00000000-0005-0000-0000-000007010000}"/>
    <cellStyle name="20% - Accent2 5 2" xfId="3840" xr:uid="{00000000-0005-0000-0000-000008010000}"/>
    <cellStyle name="20% - Accent2 5_VIEWCreditProv" xfId="3841" xr:uid="{00000000-0005-0000-0000-000009010000}"/>
    <cellStyle name="20% - Accent2 6" xfId="3842" xr:uid="{00000000-0005-0000-0000-00000A010000}"/>
    <cellStyle name="20% - Accent2 6 2" xfId="3843" xr:uid="{00000000-0005-0000-0000-00000B010000}"/>
    <cellStyle name="20% - Accent2 6 2 2" xfId="3844" xr:uid="{00000000-0005-0000-0000-00000C010000}"/>
    <cellStyle name="20% - Accent2 6 2 2 2" xfId="3845" xr:uid="{00000000-0005-0000-0000-00000D010000}"/>
    <cellStyle name="20% - Accent2 6 2 2 2 2" xfId="3846" xr:uid="{00000000-0005-0000-0000-00000E010000}"/>
    <cellStyle name="20% - Accent2 6 2 2 3" xfId="3847" xr:uid="{00000000-0005-0000-0000-00000F010000}"/>
    <cellStyle name="20% - Accent2 6 2 2 3 2" xfId="3848" xr:uid="{00000000-0005-0000-0000-000010010000}"/>
    <cellStyle name="20% - Accent2 6 2 2 4" xfId="3849" xr:uid="{00000000-0005-0000-0000-000011010000}"/>
    <cellStyle name="20% - Accent2 6 2 3" xfId="3850" xr:uid="{00000000-0005-0000-0000-000012010000}"/>
    <cellStyle name="20% - Accent2 6 2 3 2" xfId="3851" xr:uid="{00000000-0005-0000-0000-000013010000}"/>
    <cellStyle name="20% - Accent2 6 2 4" xfId="3852" xr:uid="{00000000-0005-0000-0000-000014010000}"/>
    <cellStyle name="20% - Accent2 6 2 4 2" xfId="3853" xr:uid="{00000000-0005-0000-0000-000015010000}"/>
    <cellStyle name="20% - Accent2 6 2 5" xfId="3854" xr:uid="{00000000-0005-0000-0000-000016010000}"/>
    <cellStyle name="20% - Accent2 6 3" xfId="3855" xr:uid="{00000000-0005-0000-0000-000017010000}"/>
    <cellStyle name="20% - Accent2 6 3 2" xfId="3856" xr:uid="{00000000-0005-0000-0000-000018010000}"/>
    <cellStyle name="20% - Accent2 6 3 2 2" xfId="3857" xr:uid="{00000000-0005-0000-0000-000019010000}"/>
    <cellStyle name="20% - Accent2 6 3 3" xfId="3858" xr:uid="{00000000-0005-0000-0000-00001A010000}"/>
    <cellStyle name="20% - Accent2 6 3 3 2" xfId="3859" xr:uid="{00000000-0005-0000-0000-00001B010000}"/>
    <cellStyle name="20% - Accent2 6 3 4" xfId="3860" xr:uid="{00000000-0005-0000-0000-00001C010000}"/>
    <cellStyle name="20% - Accent2 6 4" xfId="3861" xr:uid="{00000000-0005-0000-0000-00001D010000}"/>
    <cellStyle name="20% - Accent2 6 4 2" xfId="3862" xr:uid="{00000000-0005-0000-0000-00001E010000}"/>
    <cellStyle name="20% - Accent2 6 5" xfId="3863" xr:uid="{00000000-0005-0000-0000-00001F010000}"/>
    <cellStyle name="20% - Accent2 6 5 2" xfId="3864" xr:uid="{00000000-0005-0000-0000-000020010000}"/>
    <cellStyle name="20% - Accent2 6 6" xfId="3865" xr:uid="{00000000-0005-0000-0000-000021010000}"/>
    <cellStyle name="20% - Accent2 7" xfId="3866" xr:uid="{00000000-0005-0000-0000-000022010000}"/>
    <cellStyle name="20% - Accent2 7 2" xfId="3867" xr:uid="{00000000-0005-0000-0000-000023010000}"/>
    <cellStyle name="20% - Accent2 7 2 2" xfId="3868" xr:uid="{00000000-0005-0000-0000-000024010000}"/>
    <cellStyle name="20% - Accent2 7 2 2 2" xfId="3869" xr:uid="{00000000-0005-0000-0000-000025010000}"/>
    <cellStyle name="20% - Accent2 7 2 2 2 2" xfId="3870" xr:uid="{00000000-0005-0000-0000-000026010000}"/>
    <cellStyle name="20% - Accent2 7 2 2 3" xfId="3871" xr:uid="{00000000-0005-0000-0000-000027010000}"/>
    <cellStyle name="20% - Accent2 7 2 2 3 2" xfId="3872" xr:uid="{00000000-0005-0000-0000-000028010000}"/>
    <cellStyle name="20% - Accent2 7 2 2 4" xfId="3873" xr:uid="{00000000-0005-0000-0000-000029010000}"/>
    <cellStyle name="20% - Accent2 7 2 3" xfId="3874" xr:uid="{00000000-0005-0000-0000-00002A010000}"/>
    <cellStyle name="20% - Accent2 7 2 3 2" xfId="3875" xr:uid="{00000000-0005-0000-0000-00002B010000}"/>
    <cellStyle name="20% - Accent2 7 2 4" xfId="3876" xr:uid="{00000000-0005-0000-0000-00002C010000}"/>
    <cellStyle name="20% - Accent2 7 2 4 2" xfId="3877" xr:uid="{00000000-0005-0000-0000-00002D010000}"/>
    <cellStyle name="20% - Accent2 7 2 5" xfId="3878" xr:uid="{00000000-0005-0000-0000-00002E010000}"/>
    <cellStyle name="20% - Accent2 7 3" xfId="3879" xr:uid="{00000000-0005-0000-0000-00002F010000}"/>
    <cellStyle name="20% - Accent2 7 3 2" xfId="3880" xr:uid="{00000000-0005-0000-0000-000030010000}"/>
    <cellStyle name="20% - Accent2 7 3 2 2" xfId="3881" xr:uid="{00000000-0005-0000-0000-000031010000}"/>
    <cellStyle name="20% - Accent2 7 3 3" xfId="3882" xr:uid="{00000000-0005-0000-0000-000032010000}"/>
    <cellStyle name="20% - Accent2 7 3 3 2" xfId="3883" xr:uid="{00000000-0005-0000-0000-000033010000}"/>
    <cellStyle name="20% - Accent2 7 3 4" xfId="3884" xr:uid="{00000000-0005-0000-0000-000034010000}"/>
    <cellStyle name="20% - Accent2 7 4" xfId="3885" xr:uid="{00000000-0005-0000-0000-000035010000}"/>
    <cellStyle name="20% - Accent2 7 4 2" xfId="3886" xr:uid="{00000000-0005-0000-0000-000036010000}"/>
    <cellStyle name="20% - Accent2 7 5" xfId="3887" xr:uid="{00000000-0005-0000-0000-000037010000}"/>
    <cellStyle name="20% - Accent2 7 5 2" xfId="3888" xr:uid="{00000000-0005-0000-0000-000038010000}"/>
    <cellStyle name="20% - Accent2 7 6" xfId="3889" xr:uid="{00000000-0005-0000-0000-000039010000}"/>
    <cellStyle name="20% - Accent2 8" xfId="3890" xr:uid="{00000000-0005-0000-0000-00003A010000}"/>
    <cellStyle name="20% - Accent2 9" xfId="3891" xr:uid="{00000000-0005-0000-0000-00003B010000}"/>
    <cellStyle name="20% - Accent2 9 2" xfId="3892" xr:uid="{00000000-0005-0000-0000-00003C010000}"/>
    <cellStyle name="20% - Accent3" xfId="35" builtinId="38" customBuiltin="1"/>
    <cellStyle name="20% - Accent3 10" xfId="3893" xr:uid="{00000000-0005-0000-0000-00003E010000}"/>
    <cellStyle name="20% - Accent3 10 2" xfId="3894" xr:uid="{00000000-0005-0000-0000-00003F010000}"/>
    <cellStyle name="20% - Accent3 11" xfId="3895" xr:uid="{00000000-0005-0000-0000-000040010000}"/>
    <cellStyle name="20% - Accent3 12" xfId="3896" xr:uid="{00000000-0005-0000-0000-000041010000}"/>
    <cellStyle name="20% - Accent3 2" xfId="167" xr:uid="{00000000-0005-0000-0000-000042010000}"/>
    <cellStyle name="20% - Accent3 2 2" xfId="168" xr:uid="{00000000-0005-0000-0000-000043010000}"/>
    <cellStyle name="20% - Accent3 2 2 2" xfId="169" xr:uid="{00000000-0005-0000-0000-000044010000}"/>
    <cellStyle name="20% - Accent3 2 2 2 2" xfId="170" xr:uid="{00000000-0005-0000-0000-000045010000}"/>
    <cellStyle name="20% - Accent3 2 2 2 3" xfId="3897" xr:uid="{00000000-0005-0000-0000-000046010000}"/>
    <cellStyle name="20% - Accent3 2 2 3" xfId="3898" xr:uid="{00000000-0005-0000-0000-000047010000}"/>
    <cellStyle name="20% - Accent3 2 2_Bonds" xfId="3899" xr:uid="{00000000-0005-0000-0000-000048010000}"/>
    <cellStyle name="20% - Accent3 2 3" xfId="171" xr:uid="{00000000-0005-0000-0000-000049010000}"/>
    <cellStyle name="20% - Accent3 2 3 2" xfId="3900" xr:uid="{00000000-0005-0000-0000-00004A010000}"/>
    <cellStyle name="20% - Accent3 2 3 3" xfId="3901" xr:uid="{00000000-0005-0000-0000-00004B010000}"/>
    <cellStyle name="20% - Accent3 2 4" xfId="172" xr:uid="{00000000-0005-0000-0000-00004C010000}"/>
    <cellStyle name="20% - Accent3 2 4 2" xfId="3902" xr:uid="{00000000-0005-0000-0000-00004D010000}"/>
    <cellStyle name="20% - Accent3 2 5" xfId="173" xr:uid="{00000000-0005-0000-0000-00004E010000}"/>
    <cellStyle name="20% - Accent3 2 5 2" xfId="174" xr:uid="{00000000-0005-0000-0000-00004F010000}"/>
    <cellStyle name="20% - Accent3 2 5 2 2" xfId="3904" xr:uid="{00000000-0005-0000-0000-000050010000}"/>
    <cellStyle name="20% - Accent3 2 5 3" xfId="3903" xr:uid="{00000000-0005-0000-0000-000051010000}"/>
    <cellStyle name="20% - Accent3 2 6" xfId="175" xr:uid="{00000000-0005-0000-0000-000052010000}"/>
    <cellStyle name="20% - Accent3 2 6 2" xfId="3906" xr:uid="{00000000-0005-0000-0000-000053010000}"/>
    <cellStyle name="20% - Accent3 2 6 3" xfId="3905" xr:uid="{00000000-0005-0000-0000-000054010000}"/>
    <cellStyle name="20% - Accent3 2 7" xfId="3907" xr:uid="{00000000-0005-0000-0000-000055010000}"/>
    <cellStyle name="20% - Accent3 2_VIEWCreditProv" xfId="3908" xr:uid="{00000000-0005-0000-0000-000056010000}"/>
    <cellStyle name="20% - Accent3 3" xfId="176" xr:uid="{00000000-0005-0000-0000-000057010000}"/>
    <cellStyle name="20% - Accent3 3 2" xfId="177" xr:uid="{00000000-0005-0000-0000-000058010000}"/>
    <cellStyle name="20% - Accent3 3 2 2" xfId="178" xr:uid="{00000000-0005-0000-0000-000059010000}"/>
    <cellStyle name="20% - Accent3 3 2 2 2" xfId="3910" xr:uid="{00000000-0005-0000-0000-00005A010000}"/>
    <cellStyle name="20% - Accent3 3 2 3" xfId="3909" xr:uid="{00000000-0005-0000-0000-00005B010000}"/>
    <cellStyle name="20% - Accent3 3 3" xfId="3911" xr:uid="{00000000-0005-0000-0000-00005C010000}"/>
    <cellStyle name="20% - Accent3 3 4" xfId="3912" xr:uid="{00000000-0005-0000-0000-00005D010000}"/>
    <cellStyle name="20% - Accent3 3_TSL SAP BA Amt Journal Aug 10" xfId="3913" xr:uid="{00000000-0005-0000-0000-00005E010000}"/>
    <cellStyle name="20% - Accent3 4" xfId="179" xr:uid="{00000000-0005-0000-0000-00005F010000}"/>
    <cellStyle name="20% - Accent3 4 2" xfId="3914" xr:uid="{00000000-0005-0000-0000-000060010000}"/>
    <cellStyle name="20% - Accent3 4 2 2" xfId="3915" xr:uid="{00000000-0005-0000-0000-000061010000}"/>
    <cellStyle name="20% - Accent3 4 3" xfId="3916" xr:uid="{00000000-0005-0000-0000-000062010000}"/>
    <cellStyle name="20% - Accent3 4 4" xfId="3917" xr:uid="{00000000-0005-0000-0000-000063010000}"/>
    <cellStyle name="20% - Accent3 4 5" xfId="3918" xr:uid="{00000000-0005-0000-0000-000064010000}"/>
    <cellStyle name="20% - Accent3 4_TSL SAP BA Amt Journal Aug 10" xfId="3919" xr:uid="{00000000-0005-0000-0000-000065010000}"/>
    <cellStyle name="20% - Accent3 5" xfId="3920" xr:uid="{00000000-0005-0000-0000-000066010000}"/>
    <cellStyle name="20% - Accent3 5 2" xfId="3921" xr:uid="{00000000-0005-0000-0000-000067010000}"/>
    <cellStyle name="20% - Accent3 5_VIEWCreditProv" xfId="3922" xr:uid="{00000000-0005-0000-0000-000068010000}"/>
    <cellStyle name="20% - Accent3 6" xfId="3923" xr:uid="{00000000-0005-0000-0000-000069010000}"/>
    <cellStyle name="20% - Accent3 6 2" xfId="3924" xr:uid="{00000000-0005-0000-0000-00006A010000}"/>
    <cellStyle name="20% - Accent3 6 2 2" xfId="3925" xr:uid="{00000000-0005-0000-0000-00006B010000}"/>
    <cellStyle name="20% - Accent3 6 2 2 2" xfId="3926" xr:uid="{00000000-0005-0000-0000-00006C010000}"/>
    <cellStyle name="20% - Accent3 6 2 2 2 2" xfId="3927" xr:uid="{00000000-0005-0000-0000-00006D010000}"/>
    <cellStyle name="20% - Accent3 6 2 2 3" xfId="3928" xr:uid="{00000000-0005-0000-0000-00006E010000}"/>
    <cellStyle name="20% - Accent3 6 2 2 4" xfId="3929" xr:uid="{00000000-0005-0000-0000-00006F010000}"/>
    <cellStyle name="20% - Accent3 6 2 3" xfId="3930" xr:uid="{00000000-0005-0000-0000-000070010000}"/>
    <cellStyle name="20% - Accent3 6 2 3 2" xfId="3931" xr:uid="{00000000-0005-0000-0000-000071010000}"/>
    <cellStyle name="20% - Accent3 6 2 4" xfId="3932" xr:uid="{00000000-0005-0000-0000-000072010000}"/>
    <cellStyle name="20% - Accent3 6 2 4 2" xfId="3933" xr:uid="{00000000-0005-0000-0000-000073010000}"/>
    <cellStyle name="20% - Accent3 6 2 5" xfId="3934" xr:uid="{00000000-0005-0000-0000-000074010000}"/>
    <cellStyle name="20% - Accent3 6 3" xfId="3935" xr:uid="{00000000-0005-0000-0000-000075010000}"/>
    <cellStyle name="20% - Accent3 6 3 2" xfId="3936" xr:uid="{00000000-0005-0000-0000-000076010000}"/>
    <cellStyle name="20% - Accent3 6 3 2 2" xfId="3937" xr:uid="{00000000-0005-0000-0000-000077010000}"/>
    <cellStyle name="20% - Accent3 6 3 3" xfId="3938" xr:uid="{00000000-0005-0000-0000-000078010000}"/>
    <cellStyle name="20% - Accent3 6 3 3 2" xfId="3939" xr:uid="{00000000-0005-0000-0000-000079010000}"/>
    <cellStyle name="20% - Accent3 6 3 4" xfId="3940" xr:uid="{00000000-0005-0000-0000-00007A010000}"/>
    <cellStyle name="20% - Accent3 6 4" xfId="3941" xr:uid="{00000000-0005-0000-0000-00007B010000}"/>
    <cellStyle name="20% - Accent3 6 4 2" xfId="3942" xr:uid="{00000000-0005-0000-0000-00007C010000}"/>
    <cellStyle name="20% - Accent3 6 5" xfId="3943" xr:uid="{00000000-0005-0000-0000-00007D010000}"/>
    <cellStyle name="20% - Accent3 6 5 2" xfId="3944" xr:uid="{00000000-0005-0000-0000-00007E010000}"/>
    <cellStyle name="20% - Accent3 6 6" xfId="3945" xr:uid="{00000000-0005-0000-0000-00007F010000}"/>
    <cellStyle name="20% - Accent3 7" xfId="3946" xr:uid="{00000000-0005-0000-0000-000080010000}"/>
    <cellStyle name="20% - Accent3 7 2" xfId="3947" xr:uid="{00000000-0005-0000-0000-000081010000}"/>
    <cellStyle name="20% - Accent3 7 2 2" xfId="3948" xr:uid="{00000000-0005-0000-0000-000082010000}"/>
    <cellStyle name="20% - Accent3 7 2 2 2" xfId="3949" xr:uid="{00000000-0005-0000-0000-000083010000}"/>
    <cellStyle name="20% - Accent3 7 2 2 2 2" xfId="3950" xr:uid="{00000000-0005-0000-0000-000084010000}"/>
    <cellStyle name="20% - Accent3 7 2 2 3" xfId="3951" xr:uid="{00000000-0005-0000-0000-000085010000}"/>
    <cellStyle name="20% - Accent3 7 2 2 3 2" xfId="3952" xr:uid="{00000000-0005-0000-0000-000086010000}"/>
    <cellStyle name="20% - Accent3 7 2 2 4" xfId="3953" xr:uid="{00000000-0005-0000-0000-000087010000}"/>
    <cellStyle name="20% - Accent3 7 2 3" xfId="3954" xr:uid="{00000000-0005-0000-0000-000088010000}"/>
    <cellStyle name="20% - Accent3 7 2 3 2" xfId="3955" xr:uid="{00000000-0005-0000-0000-000089010000}"/>
    <cellStyle name="20% - Accent3 7 2 4" xfId="3956" xr:uid="{00000000-0005-0000-0000-00008A010000}"/>
    <cellStyle name="20% - Accent3 7 2 4 2" xfId="3957" xr:uid="{00000000-0005-0000-0000-00008B010000}"/>
    <cellStyle name="20% - Accent3 7 2 5" xfId="3958" xr:uid="{00000000-0005-0000-0000-00008C010000}"/>
    <cellStyle name="20% - Accent3 7 3" xfId="3959" xr:uid="{00000000-0005-0000-0000-00008D010000}"/>
    <cellStyle name="20% - Accent3 7 3 2" xfId="3960" xr:uid="{00000000-0005-0000-0000-00008E010000}"/>
    <cellStyle name="20% - Accent3 7 3 2 2" xfId="3961" xr:uid="{00000000-0005-0000-0000-00008F010000}"/>
    <cellStyle name="20% - Accent3 7 3 3" xfId="3962" xr:uid="{00000000-0005-0000-0000-000090010000}"/>
    <cellStyle name="20% - Accent3 7 3 3 2" xfId="3963" xr:uid="{00000000-0005-0000-0000-000091010000}"/>
    <cellStyle name="20% - Accent3 7 3 4" xfId="3964" xr:uid="{00000000-0005-0000-0000-000092010000}"/>
    <cellStyle name="20% - Accent3 7 4" xfId="3965" xr:uid="{00000000-0005-0000-0000-000093010000}"/>
    <cellStyle name="20% - Accent3 7 4 2" xfId="3966" xr:uid="{00000000-0005-0000-0000-000094010000}"/>
    <cellStyle name="20% - Accent3 7 5" xfId="3967" xr:uid="{00000000-0005-0000-0000-000095010000}"/>
    <cellStyle name="20% - Accent3 7 5 2" xfId="3968" xr:uid="{00000000-0005-0000-0000-000096010000}"/>
    <cellStyle name="20% - Accent3 7 6" xfId="3969" xr:uid="{00000000-0005-0000-0000-000097010000}"/>
    <cellStyle name="20% - Accent3 8" xfId="3970" xr:uid="{00000000-0005-0000-0000-000098010000}"/>
    <cellStyle name="20% - Accent3 9" xfId="3971" xr:uid="{00000000-0005-0000-0000-000099010000}"/>
    <cellStyle name="20% - Accent3 9 2" xfId="3972" xr:uid="{00000000-0005-0000-0000-00009A010000}"/>
    <cellStyle name="20% - Accent4" xfId="39" builtinId="42" customBuiltin="1"/>
    <cellStyle name="20% - Accent4 10" xfId="3973" xr:uid="{00000000-0005-0000-0000-00009C010000}"/>
    <cellStyle name="20% - Accent4 11" xfId="3974" xr:uid="{00000000-0005-0000-0000-00009D010000}"/>
    <cellStyle name="20% - Accent4 2" xfId="180" xr:uid="{00000000-0005-0000-0000-00009E010000}"/>
    <cellStyle name="20% - Accent4 2 2" xfId="181" xr:uid="{00000000-0005-0000-0000-00009F010000}"/>
    <cellStyle name="20% - Accent4 2 2 2" xfId="182" xr:uid="{00000000-0005-0000-0000-0000A0010000}"/>
    <cellStyle name="20% - Accent4 2 2 2 2" xfId="183" xr:uid="{00000000-0005-0000-0000-0000A1010000}"/>
    <cellStyle name="20% - Accent4 2 2 2 3" xfId="3975" xr:uid="{00000000-0005-0000-0000-0000A2010000}"/>
    <cellStyle name="20% - Accent4 2 2 3" xfId="3976" xr:uid="{00000000-0005-0000-0000-0000A3010000}"/>
    <cellStyle name="20% - Accent4 2 2_Bonds" xfId="3977" xr:uid="{00000000-0005-0000-0000-0000A4010000}"/>
    <cellStyle name="20% - Accent4 2 3" xfId="184" xr:uid="{00000000-0005-0000-0000-0000A5010000}"/>
    <cellStyle name="20% - Accent4 2 3 2" xfId="3978" xr:uid="{00000000-0005-0000-0000-0000A6010000}"/>
    <cellStyle name="20% - Accent4 2 3 3" xfId="3979" xr:uid="{00000000-0005-0000-0000-0000A7010000}"/>
    <cellStyle name="20% - Accent4 2 4" xfId="185" xr:uid="{00000000-0005-0000-0000-0000A8010000}"/>
    <cellStyle name="20% - Accent4 2 4 2" xfId="3980" xr:uid="{00000000-0005-0000-0000-0000A9010000}"/>
    <cellStyle name="20% - Accent4 2 5" xfId="186" xr:uid="{00000000-0005-0000-0000-0000AA010000}"/>
    <cellStyle name="20% - Accent4 2 5 2" xfId="187" xr:uid="{00000000-0005-0000-0000-0000AB010000}"/>
    <cellStyle name="20% - Accent4 2 5 2 2" xfId="3982" xr:uid="{00000000-0005-0000-0000-0000AC010000}"/>
    <cellStyle name="20% - Accent4 2 5 3" xfId="3981" xr:uid="{00000000-0005-0000-0000-0000AD010000}"/>
    <cellStyle name="20% - Accent4 2 6" xfId="188" xr:uid="{00000000-0005-0000-0000-0000AE010000}"/>
    <cellStyle name="20% - Accent4 2 6 2" xfId="3984" xr:uid="{00000000-0005-0000-0000-0000AF010000}"/>
    <cellStyle name="20% - Accent4 2 6 3" xfId="3983" xr:uid="{00000000-0005-0000-0000-0000B0010000}"/>
    <cellStyle name="20% - Accent4 2 7" xfId="3985" xr:uid="{00000000-0005-0000-0000-0000B1010000}"/>
    <cellStyle name="20% - Accent4 2_VIEWCreditProv" xfId="3986" xr:uid="{00000000-0005-0000-0000-0000B2010000}"/>
    <cellStyle name="20% - Accent4 3" xfId="189" xr:uid="{00000000-0005-0000-0000-0000B3010000}"/>
    <cellStyle name="20% - Accent4 3 2" xfId="190" xr:uid="{00000000-0005-0000-0000-0000B4010000}"/>
    <cellStyle name="20% - Accent4 3 2 2" xfId="191" xr:uid="{00000000-0005-0000-0000-0000B5010000}"/>
    <cellStyle name="20% - Accent4 3 2 2 2" xfId="3988" xr:uid="{00000000-0005-0000-0000-0000B6010000}"/>
    <cellStyle name="20% - Accent4 3 2 3" xfId="3987" xr:uid="{00000000-0005-0000-0000-0000B7010000}"/>
    <cellStyle name="20% - Accent4 3 3" xfId="3989" xr:uid="{00000000-0005-0000-0000-0000B8010000}"/>
    <cellStyle name="20% - Accent4 3 4" xfId="3990" xr:uid="{00000000-0005-0000-0000-0000B9010000}"/>
    <cellStyle name="20% - Accent4 3_TSL SAP BA Amt Journal Aug 10" xfId="3991" xr:uid="{00000000-0005-0000-0000-0000BA010000}"/>
    <cellStyle name="20% - Accent4 4" xfId="192" xr:uid="{00000000-0005-0000-0000-0000BB010000}"/>
    <cellStyle name="20% - Accent4 4 2" xfId="3992" xr:uid="{00000000-0005-0000-0000-0000BC010000}"/>
    <cellStyle name="20% - Accent4 4 2 2" xfId="3993" xr:uid="{00000000-0005-0000-0000-0000BD010000}"/>
    <cellStyle name="20% - Accent4 4 3" xfId="3994" xr:uid="{00000000-0005-0000-0000-0000BE010000}"/>
    <cellStyle name="20% - Accent4 4 4" xfId="3995" xr:uid="{00000000-0005-0000-0000-0000BF010000}"/>
    <cellStyle name="20% - Accent4 4 5" xfId="3996" xr:uid="{00000000-0005-0000-0000-0000C0010000}"/>
    <cellStyle name="20% - Accent4 4_TSL SAP BA Amt Journal Aug 10" xfId="3997" xr:uid="{00000000-0005-0000-0000-0000C1010000}"/>
    <cellStyle name="20% - Accent4 5" xfId="3998" xr:uid="{00000000-0005-0000-0000-0000C2010000}"/>
    <cellStyle name="20% - Accent4 5 2" xfId="3999" xr:uid="{00000000-0005-0000-0000-0000C3010000}"/>
    <cellStyle name="20% - Accent4 5_VIEWCreditProv" xfId="4000" xr:uid="{00000000-0005-0000-0000-0000C4010000}"/>
    <cellStyle name="20% - Accent4 6" xfId="4001" xr:uid="{00000000-0005-0000-0000-0000C5010000}"/>
    <cellStyle name="20% - Accent4 6 2" xfId="4002" xr:uid="{00000000-0005-0000-0000-0000C6010000}"/>
    <cellStyle name="20% - Accent4 6 2 2" xfId="4003" xr:uid="{00000000-0005-0000-0000-0000C7010000}"/>
    <cellStyle name="20% - Accent4 6 2 2 2" xfId="4004" xr:uid="{00000000-0005-0000-0000-0000C8010000}"/>
    <cellStyle name="20% - Accent4 6 2 2 2 2" xfId="4005" xr:uid="{00000000-0005-0000-0000-0000C9010000}"/>
    <cellStyle name="20% - Accent4 6 2 2 3" xfId="4006" xr:uid="{00000000-0005-0000-0000-0000CA010000}"/>
    <cellStyle name="20% - Accent4 6 2 2 3 2" xfId="4007" xr:uid="{00000000-0005-0000-0000-0000CB010000}"/>
    <cellStyle name="20% - Accent4 6 2 2 4" xfId="4008" xr:uid="{00000000-0005-0000-0000-0000CC010000}"/>
    <cellStyle name="20% - Accent4 6 2 3" xfId="4009" xr:uid="{00000000-0005-0000-0000-0000CD010000}"/>
    <cellStyle name="20% - Accent4 6 2 3 2" xfId="4010" xr:uid="{00000000-0005-0000-0000-0000CE010000}"/>
    <cellStyle name="20% - Accent4 6 2 4" xfId="4011" xr:uid="{00000000-0005-0000-0000-0000CF010000}"/>
    <cellStyle name="20% - Accent4 6 2 4 2" xfId="4012" xr:uid="{00000000-0005-0000-0000-0000D0010000}"/>
    <cellStyle name="20% - Accent4 6 2 5" xfId="4013" xr:uid="{00000000-0005-0000-0000-0000D1010000}"/>
    <cellStyle name="20% - Accent4 6 3" xfId="4014" xr:uid="{00000000-0005-0000-0000-0000D2010000}"/>
    <cellStyle name="20% - Accent4 6 3 2" xfId="4015" xr:uid="{00000000-0005-0000-0000-0000D3010000}"/>
    <cellStyle name="20% - Accent4 6 3 2 2" xfId="4016" xr:uid="{00000000-0005-0000-0000-0000D4010000}"/>
    <cellStyle name="20% - Accent4 6 3 3" xfId="4017" xr:uid="{00000000-0005-0000-0000-0000D5010000}"/>
    <cellStyle name="20% - Accent4 6 3 3 2" xfId="4018" xr:uid="{00000000-0005-0000-0000-0000D6010000}"/>
    <cellStyle name="20% - Accent4 6 3 4" xfId="4019" xr:uid="{00000000-0005-0000-0000-0000D7010000}"/>
    <cellStyle name="20% - Accent4 6 4" xfId="4020" xr:uid="{00000000-0005-0000-0000-0000D8010000}"/>
    <cellStyle name="20% - Accent4 6 4 2" xfId="4021" xr:uid="{00000000-0005-0000-0000-0000D9010000}"/>
    <cellStyle name="20% - Accent4 6 5" xfId="4022" xr:uid="{00000000-0005-0000-0000-0000DA010000}"/>
    <cellStyle name="20% - Accent4 6 6" xfId="4023" xr:uid="{00000000-0005-0000-0000-0000DB010000}"/>
    <cellStyle name="20% - Accent4 7" xfId="4024" xr:uid="{00000000-0005-0000-0000-0000DC010000}"/>
    <cellStyle name="20% - Accent4 7 2" xfId="4025" xr:uid="{00000000-0005-0000-0000-0000DD010000}"/>
    <cellStyle name="20% - Accent4 7 2 2" xfId="4026" xr:uid="{00000000-0005-0000-0000-0000DE010000}"/>
    <cellStyle name="20% - Accent4 7 2 2 2" xfId="4027" xr:uid="{00000000-0005-0000-0000-0000DF010000}"/>
    <cellStyle name="20% - Accent4 7 2 2 2 2" xfId="4028" xr:uid="{00000000-0005-0000-0000-0000E0010000}"/>
    <cellStyle name="20% - Accent4 7 2 2 3" xfId="4029" xr:uid="{00000000-0005-0000-0000-0000E1010000}"/>
    <cellStyle name="20% - Accent4 7 2 2 3 2" xfId="4030" xr:uid="{00000000-0005-0000-0000-0000E2010000}"/>
    <cellStyle name="20% - Accent4 7 2 2 4" xfId="4031" xr:uid="{00000000-0005-0000-0000-0000E3010000}"/>
    <cellStyle name="20% - Accent4 7 2 3" xfId="4032" xr:uid="{00000000-0005-0000-0000-0000E4010000}"/>
    <cellStyle name="20% - Accent4 7 2 3 2" xfId="4033" xr:uid="{00000000-0005-0000-0000-0000E5010000}"/>
    <cellStyle name="20% - Accent4 7 2 4" xfId="4034" xr:uid="{00000000-0005-0000-0000-0000E6010000}"/>
    <cellStyle name="20% - Accent4 7 2 4 2" xfId="4035" xr:uid="{00000000-0005-0000-0000-0000E7010000}"/>
    <cellStyle name="20% - Accent4 7 2 5" xfId="4036" xr:uid="{00000000-0005-0000-0000-0000E8010000}"/>
    <cellStyle name="20% - Accent4 7 3" xfId="4037" xr:uid="{00000000-0005-0000-0000-0000E9010000}"/>
    <cellStyle name="20% - Accent4 7 3 2" xfId="4038" xr:uid="{00000000-0005-0000-0000-0000EA010000}"/>
    <cellStyle name="20% - Accent4 7 3 2 2" xfId="4039" xr:uid="{00000000-0005-0000-0000-0000EB010000}"/>
    <cellStyle name="20% - Accent4 7 3 3" xfId="4040" xr:uid="{00000000-0005-0000-0000-0000EC010000}"/>
    <cellStyle name="20% - Accent4 7 3 3 2" xfId="4041" xr:uid="{00000000-0005-0000-0000-0000ED010000}"/>
    <cellStyle name="20% - Accent4 7 3 4" xfId="4042" xr:uid="{00000000-0005-0000-0000-0000EE010000}"/>
    <cellStyle name="20% - Accent4 7 4" xfId="4043" xr:uid="{00000000-0005-0000-0000-0000EF010000}"/>
    <cellStyle name="20% - Accent4 7 4 2" xfId="4044" xr:uid="{00000000-0005-0000-0000-0000F0010000}"/>
    <cellStyle name="20% - Accent4 7 5 2" xfId="4045" xr:uid="{00000000-0005-0000-0000-0000F1010000}"/>
    <cellStyle name="20% - Accent4 8" xfId="4046" xr:uid="{00000000-0005-0000-0000-0000F2010000}"/>
    <cellStyle name="20% - Accent4 9" xfId="4047" xr:uid="{00000000-0005-0000-0000-0000F3010000}"/>
    <cellStyle name="20% - Accent4 9 2" xfId="4048" xr:uid="{00000000-0005-0000-0000-0000F4010000}"/>
    <cellStyle name="20% - Accent5" xfId="43" builtinId="46" customBuiltin="1"/>
    <cellStyle name="20% - Accent5 10" xfId="4049" xr:uid="{00000000-0005-0000-0000-0000F6010000}"/>
    <cellStyle name="20% - Accent5 10 2" xfId="4050" xr:uid="{00000000-0005-0000-0000-0000F7010000}"/>
    <cellStyle name="20% - Accent5 11" xfId="4051" xr:uid="{00000000-0005-0000-0000-0000F8010000}"/>
    <cellStyle name="20% - Accent5 12" xfId="4052" xr:uid="{00000000-0005-0000-0000-0000F9010000}"/>
    <cellStyle name="20% - Accent5 2" xfId="193" xr:uid="{00000000-0005-0000-0000-0000FA010000}"/>
    <cellStyle name="20% - Accent5 2 2" xfId="194" xr:uid="{00000000-0005-0000-0000-0000FB010000}"/>
    <cellStyle name="20% - Accent5 2 2 2" xfId="195" xr:uid="{00000000-0005-0000-0000-0000FC010000}"/>
    <cellStyle name="20% - Accent5 2 2 2 2" xfId="196" xr:uid="{00000000-0005-0000-0000-0000FD010000}"/>
    <cellStyle name="20% - Accent5 2 2 2 3" xfId="4053" xr:uid="{00000000-0005-0000-0000-0000FE010000}"/>
    <cellStyle name="20% - Accent5 2 3" xfId="197" xr:uid="{00000000-0005-0000-0000-0000FF010000}"/>
    <cellStyle name="20% - Accent5 2 3 2" xfId="4054" xr:uid="{00000000-0005-0000-0000-000000020000}"/>
    <cellStyle name="20% - Accent5 2 3 3" xfId="4055" xr:uid="{00000000-0005-0000-0000-000001020000}"/>
    <cellStyle name="20% - Accent5 2 4" xfId="198" xr:uid="{00000000-0005-0000-0000-000002020000}"/>
    <cellStyle name="20% - Accent5 2 4 2" xfId="4056" xr:uid="{00000000-0005-0000-0000-000003020000}"/>
    <cellStyle name="20% - Accent5 2 5" xfId="199" xr:uid="{00000000-0005-0000-0000-000004020000}"/>
    <cellStyle name="20% - Accent5 2 5 2" xfId="200" xr:uid="{00000000-0005-0000-0000-000005020000}"/>
    <cellStyle name="20% - Accent5 2 5 2 2" xfId="4058" xr:uid="{00000000-0005-0000-0000-000006020000}"/>
    <cellStyle name="20% - Accent5 2 5 3" xfId="4057" xr:uid="{00000000-0005-0000-0000-000007020000}"/>
    <cellStyle name="20% - Accent5 2 6" xfId="201" xr:uid="{00000000-0005-0000-0000-000008020000}"/>
    <cellStyle name="20% - Accent5 2 6 2" xfId="4060" xr:uid="{00000000-0005-0000-0000-000009020000}"/>
    <cellStyle name="20% - Accent5 2 6 3" xfId="4059" xr:uid="{00000000-0005-0000-0000-00000A020000}"/>
    <cellStyle name="20% - Accent5 2 7" xfId="4061" xr:uid="{00000000-0005-0000-0000-00000B020000}"/>
    <cellStyle name="20% - Accent5 2_VIEWCreditProv" xfId="4062" xr:uid="{00000000-0005-0000-0000-00000C020000}"/>
    <cellStyle name="20% - Accent5 3" xfId="202" xr:uid="{00000000-0005-0000-0000-00000D020000}"/>
    <cellStyle name="20% - Accent5 3 2" xfId="203" xr:uid="{00000000-0005-0000-0000-00000E020000}"/>
    <cellStyle name="20% - Accent5 3 2 2" xfId="204" xr:uid="{00000000-0005-0000-0000-00000F020000}"/>
    <cellStyle name="20% - Accent5 3 2 2 2" xfId="4064" xr:uid="{00000000-0005-0000-0000-000010020000}"/>
    <cellStyle name="20% - Accent5 3 2 3" xfId="4063" xr:uid="{00000000-0005-0000-0000-000011020000}"/>
    <cellStyle name="20% - Accent5 3 3" xfId="4065" xr:uid="{00000000-0005-0000-0000-000012020000}"/>
    <cellStyle name="20% - Accent5 3_VIEWCreditProv" xfId="4066" xr:uid="{00000000-0005-0000-0000-000013020000}"/>
    <cellStyle name="20% - Accent5 4" xfId="205" xr:uid="{00000000-0005-0000-0000-000014020000}"/>
    <cellStyle name="20% - Accent5 4 2" xfId="4067" xr:uid="{00000000-0005-0000-0000-000015020000}"/>
    <cellStyle name="20% - Accent5 4 2 2" xfId="4068" xr:uid="{00000000-0005-0000-0000-000016020000}"/>
    <cellStyle name="20% - Accent5 4 3" xfId="4069" xr:uid="{00000000-0005-0000-0000-000017020000}"/>
    <cellStyle name="20% - Accent5 4 4" xfId="4070" xr:uid="{00000000-0005-0000-0000-000018020000}"/>
    <cellStyle name="20% - Accent5 4_VIEWCreditProv" xfId="4071" xr:uid="{00000000-0005-0000-0000-000019020000}"/>
    <cellStyle name="20% - Accent5 5" xfId="4072" xr:uid="{00000000-0005-0000-0000-00001A020000}"/>
    <cellStyle name="20% - Accent5 5 2" xfId="4073" xr:uid="{00000000-0005-0000-0000-00001B020000}"/>
    <cellStyle name="20% - Accent5 5_VIEWCreditProv" xfId="4074" xr:uid="{00000000-0005-0000-0000-00001C020000}"/>
    <cellStyle name="20% - Accent5 6" xfId="4075" xr:uid="{00000000-0005-0000-0000-00001D020000}"/>
    <cellStyle name="20% - Accent5 6 2" xfId="4076" xr:uid="{00000000-0005-0000-0000-00001E020000}"/>
    <cellStyle name="20% - Accent5 6 2 2" xfId="4077" xr:uid="{00000000-0005-0000-0000-00001F020000}"/>
    <cellStyle name="20% - Accent5 6 2 2 2" xfId="4078" xr:uid="{00000000-0005-0000-0000-000020020000}"/>
    <cellStyle name="20% - Accent5 6 2 2 2 2" xfId="4079" xr:uid="{00000000-0005-0000-0000-000021020000}"/>
    <cellStyle name="20% - Accent5 6 2 2 3" xfId="4080" xr:uid="{00000000-0005-0000-0000-000022020000}"/>
    <cellStyle name="20% - Accent5 6 2 2 3 2" xfId="4081" xr:uid="{00000000-0005-0000-0000-000023020000}"/>
    <cellStyle name="20% - Accent5 6 2 2 4" xfId="4082" xr:uid="{00000000-0005-0000-0000-000024020000}"/>
    <cellStyle name="20% - Accent5 6 2 3" xfId="4083" xr:uid="{00000000-0005-0000-0000-000025020000}"/>
    <cellStyle name="20% - Accent5 6 2 3 2" xfId="4084" xr:uid="{00000000-0005-0000-0000-000026020000}"/>
    <cellStyle name="20% - Accent5 6 2 4" xfId="4085" xr:uid="{00000000-0005-0000-0000-000027020000}"/>
    <cellStyle name="20% - Accent5 6 2 4 2" xfId="4086" xr:uid="{00000000-0005-0000-0000-000028020000}"/>
    <cellStyle name="20% - Accent5 6 2 5" xfId="4087" xr:uid="{00000000-0005-0000-0000-000029020000}"/>
    <cellStyle name="20% - Accent5 6 3" xfId="4088" xr:uid="{00000000-0005-0000-0000-00002A020000}"/>
    <cellStyle name="20% - Accent5 6 3 2" xfId="4089" xr:uid="{00000000-0005-0000-0000-00002B020000}"/>
    <cellStyle name="20% - Accent5 6 3 4" xfId="4090" xr:uid="{00000000-0005-0000-0000-00002C020000}"/>
    <cellStyle name="20% - Accent5 6 4" xfId="4091" xr:uid="{00000000-0005-0000-0000-00002D020000}"/>
    <cellStyle name="20% - Accent5 6 4 2" xfId="4092" xr:uid="{00000000-0005-0000-0000-00002E020000}"/>
    <cellStyle name="20% - Accent5 6 5" xfId="4093" xr:uid="{00000000-0005-0000-0000-00002F020000}"/>
    <cellStyle name="20% - Accent5 6 5 2" xfId="4094" xr:uid="{00000000-0005-0000-0000-000030020000}"/>
    <cellStyle name="20% - Accent5 6 6" xfId="4095" xr:uid="{00000000-0005-0000-0000-000031020000}"/>
    <cellStyle name="20% - Accent5 7" xfId="4096" xr:uid="{00000000-0005-0000-0000-000032020000}"/>
    <cellStyle name="20% - Accent5 8" xfId="4097" xr:uid="{00000000-0005-0000-0000-000033020000}"/>
    <cellStyle name="20% - Accent5 8 2" xfId="4098" xr:uid="{00000000-0005-0000-0000-000034020000}"/>
    <cellStyle name="20% - Accent5 9" xfId="4099" xr:uid="{00000000-0005-0000-0000-000035020000}"/>
    <cellStyle name="20% - Accent5 9 2" xfId="4100" xr:uid="{00000000-0005-0000-0000-000036020000}"/>
    <cellStyle name="20% - Accent6" xfId="47" builtinId="50" customBuiltin="1"/>
    <cellStyle name="20% - Accent6 10" xfId="4101" xr:uid="{00000000-0005-0000-0000-000038020000}"/>
    <cellStyle name="20% - Accent6 10 2" xfId="4102" xr:uid="{00000000-0005-0000-0000-000039020000}"/>
    <cellStyle name="20% - Accent6 11" xfId="4103" xr:uid="{00000000-0005-0000-0000-00003A020000}"/>
    <cellStyle name="20% - Accent6 12" xfId="4104" xr:uid="{00000000-0005-0000-0000-00003B020000}"/>
    <cellStyle name="20% - Accent6 2" xfId="206" xr:uid="{00000000-0005-0000-0000-00003C020000}"/>
    <cellStyle name="20% - Accent6 2 2" xfId="207" xr:uid="{00000000-0005-0000-0000-00003D020000}"/>
    <cellStyle name="20% - Accent6 2 2 2" xfId="208" xr:uid="{00000000-0005-0000-0000-00003E020000}"/>
    <cellStyle name="20% - Accent6 2 2 2 2" xfId="209" xr:uid="{00000000-0005-0000-0000-00003F020000}"/>
    <cellStyle name="20% - Accent6 2 2 2 3" xfId="4105" xr:uid="{00000000-0005-0000-0000-000040020000}"/>
    <cellStyle name="20% - Accent6 2 2 3" xfId="4106" xr:uid="{00000000-0005-0000-0000-000041020000}"/>
    <cellStyle name="20% - Accent6 2 2_Bonds" xfId="4107" xr:uid="{00000000-0005-0000-0000-000042020000}"/>
    <cellStyle name="20% - Accent6 2 3" xfId="210" xr:uid="{00000000-0005-0000-0000-000043020000}"/>
    <cellStyle name="20% - Accent6 2 3 2" xfId="4108" xr:uid="{00000000-0005-0000-0000-000044020000}"/>
    <cellStyle name="20% - Accent6 2 3 3" xfId="4109" xr:uid="{00000000-0005-0000-0000-000045020000}"/>
    <cellStyle name="20% - Accent6 2 4" xfId="211" xr:uid="{00000000-0005-0000-0000-000046020000}"/>
    <cellStyle name="20% - Accent6 2 4 2" xfId="4110" xr:uid="{00000000-0005-0000-0000-000047020000}"/>
    <cellStyle name="20% - Accent6 2 5" xfId="212" xr:uid="{00000000-0005-0000-0000-000048020000}"/>
    <cellStyle name="20% - Accent6 2 5 2" xfId="213" xr:uid="{00000000-0005-0000-0000-000049020000}"/>
    <cellStyle name="20% - Accent6 2 5 2 2" xfId="4111" xr:uid="{00000000-0005-0000-0000-00004A020000}"/>
    <cellStyle name="20% - Accent6 2 6" xfId="4112" xr:uid="{00000000-0005-0000-0000-00004B020000}"/>
    <cellStyle name="20% - Accent6 2 6 2" xfId="4113" xr:uid="{00000000-0005-0000-0000-00004C020000}"/>
    <cellStyle name="20% - Accent6 2 7" xfId="4114" xr:uid="{00000000-0005-0000-0000-00004D020000}"/>
    <cellStyle name="20% - Accent6 2_VIEWCreditProv" xfId="4115" xr:uid="{00000000-0005-0000-0000-00004E020000}"/>
    <cellStyle name="20% - Accent6 3" xfId="214" xr:uid="{00000000-0005-0000-0000-00004F020000}"/>
    <cellStyle name="20% - Accent6 3 2" xfId="215" xr:uid="{00000000-0005-0000-0000-000050020000}"/>
    <cellStyle name="20% - Accent6 3 2 2" xfId="216" xr:uid="{00000000-0005-0000-0000-000051020000}"/>
    <cellStyle name="20% - Accent6 3 2 2 2" xfId="4117" xr:uid="{00000000-0005-0000-0000-000052020000}"/>
    <cellStyle name="20% - Accent6 3 2 3" xfId="4116" xr:uid="{00000000-0005-0000-0000-000053020000}"/>
    <cellStyle name="20% - Accent6 3 3" xfId="4118" xr:uid="{00000000-0005-0000-0000-000054020000}"/>
    <cellStyle name="20% - Accent6 3 4" xfId="4119" xr:uid="{00000000-0005-0000-0000-000055020000}"/>
    <cellStyle name="20% - Accent6 3_TSL SAP BA Amt Journal Aug 10" xfId="4120" xr:uid="{00000000-0005-0000-0000-000056020000}"/>
    <cellStyle name="20% - Accent6 4" xfId="4121" xr:uid="{00000000-0005-0000-0000-000057020000}"/>
    <cellStyle name="20% - Accent6 4 2" xfId="4122" xr:uid="{00000000-0005-0000-0000-000058020000}"/>
    <cellStyle name="20% - Accent6 4 2 2" xfId="4123" xr:uid="{00000000-0005-0000-0000-000059020000}"/>
    <cellStyle name="20% - Accent6 4 3" xfId="4124" xr:uid="{00000000-0005-0000-0000-00005A020000}"/>
    <cellStyle name="20% - Accent6 4 4" xfId="4125" xr:uid="{00000000-0005-0000-0000-00005B020000}"/>
    <cellStyle name="20% - Accent6 4 5" xfId="4126" xr:uid="{00000000-0005-0000-0000-00005C020000}"/>
    <cellStyle name="20% - Accent6 4_TSL SAP BA Amt Journal Aug 10" xfId="4127" xr:uid="{00000000-0005-0000-0000-00005D020000}"/>
    <cellStyle name="20% - Accent6 5" xfId="4128" xr:uid="{00000000-0005-0000-0000-00005E020000}"/>
    <cellStyle name="20% - Accent6 5 2" xfId="4129" xr:uid="{00000000-0005-0000-0000-00005F020000}"/>
    <cellStyle name="20% - Accent6 5_VIEWCreditProv" xfId="4130" xr:uid="{00000000-0005-0000-0000-000060020000}"/>
    <cellStyle name="20% - Accent6 6" xfId="4131" xr:uid="{00000000-0005-0000-0000-000061020000}"/>
    <cellStyle name="20% - Accent6 6 2" xfId="4132" xr:uid="{00000000-0005-0000-0000-000062020000}"/>
    <cellStyle name="20% - Accent6 6 2 2 3" xfId="4133" xr:uid="{00000000-0005-0000-0000-000063020000}"/>
    <cellStyle name="20% - Accent6 6 2 2 4" xfId="4134" xr:uid="{00000000-0005-0000-0000-000064020000}"/>
    <cellStyle name="20% - Accent6 6 2 3" xfId="4135" xr:uid="{00000000-0005-0000-0000-000065020000}"/>
    <cellStyle name="20% - Accent6 6 2 3 2" xfId="4136" xr:uid="{00000000-0005-0000-0000-000066020000}"/>
    <cellStyle name="20% - Accent6 6 2 4" xfId="4137" xr:uid="{00000000-0005-0000-0000-000067020000}"/>
    <cellStyle name="20% - Accent6 6 2 4 2" xfId="4138" xr:uid="{00000000-0005-0000-0000-000068020000}"/>
    <cellStyle name="20% - Accent6 6 2 5" xfId="4139" xr:uid="{00000000-0005-0000-0000-000069020000}"/>
    <cellStyle name="20% - Accent6 6 3" xfId="4140" xr:uid="{00000000-0005-0000-0000-00006A020000}"/>
    <cellStyle name="20% - Accent6 6 3 2" xfId="4141" xr:uid="{00000000-0005-0000-0000-00006B020000}"/>
    <cellStyle name="20% - Accent6 6 3 2 2" xfId="4142" xr:uid="{00000000-0005-0000-0000-00006C020000}"/>
    <cellStyle name="20% - Accent6 6 3 3" xfId="4143" xr:uid="{00000000-0005-0000-0000-00006D020000}"/>
    <cellStyle name="20% - Accent6 6 3 3 2" xfId="4144" xr:uid="{00000000-0005-0000-0000-00006E020000}"/>
    <cellStyle name="20% - Accent6 6 3 4" xfId="4145" xr:uid="{00000000-0005-0000-0000-00006F020000}"/>
    <cellStyle name="20% - Accent6 6 4" xfId="4146" xr:uid="{00000000-0005-0000-0000-000070020000}"/>
    <cellStyle name="20% - Accent6 6 4 2" xfId="4147" xr:uid="{00000000-0005-0000-0000-000071020000}"/>
    <cellStyle name="20% - Accent6 6 5" xfId="4148" xr:uid="{00000000-0005-0000-0000-000072020000}"/>
    <cellStyle name="20% - Accent6 6 5 2" xfId="4149" xr:uid="{00000000-0005-0000-0000-000073020000}"/>
    <cellStyle name="20% - Accent6 6 6" xfId="4150" xr:uid="{00000000-0005-0000-0000-000074020000}"/>
    <cellStyle name="20% - Accent6 7" xfId="4151" xr:uid="{00000000-0005-0000-0000-000075020000}"/>
    <cellStyle name="20% - Accent6 7 2" xfId="4152" xr:uid="{00000000-0005-0000-0000-000076020000}"/>
    <cellStyle name="20% - Accent6 7 2 2" xfId="4153" xr:uid="{00000000-0005-0000-0000-000077020000}"/>
    <cellStyle name="20% - Accent6 7 2 2 2" xfId="4154" xr:uid="{00000000-0005-0000-0000-000078020000}"/>
    <cellStyle name="20% - Accent6 7 2 2 2 2" xfId="4155" xr:uid="{00000000-0005-0000-0000-000079020000}"/>
    <cellStyle name="20% - Accent6 7 2 2 3" xfId="4156" xr:uid="{00000000-0005-0000-0000-00007A020000}"/>
    <cellStyle name="20% - Accent6 7 2 2 3 2" xfId="4157" xr:uid="{00000000-0005-0000-0000-00007B020000}"/>
    <cellStyle name="20% - Accent6 7 2 4" xfId="4158" xr:uid="{00000000-0005-0000-0000-00007C020000}"/>
    <cellStyle name="20% - Accent6 7 2 4 2" xfId="4159" xr:uid="{00000000-0005-0000-0000-00007D020000}"/>
    <cellStyle name="20% - Accent6 7 2 5" xfId="4160" xr:uid="{00000000-0005-0000-0000-00007E020000}"/>
    <cellStyle name="20% - Accent6 7 3" xfId="4161" xr:uid="{00000000-0005-0000-0000-00007F020000}"/>
    <cellStyle name="20% - Accent6 7 3 2" xfId="4162" xr:uid="{00000000-0005-0000-0000-000080020000}"/>
    <cellStyle name="20% - Accent6 7 3 2 2" xfId="4163" xr:uid="{00000000-0005-0000-0000-000081020000}"/>
    <cellStyle name="20% - Accent6 7 3 3" xfId="4164" xr:uid="{00000000-0005-0000-0000-000082020000}"/>
    <cellStyle name="20% - Accent6 7 3 3 2" xfId="4165" xr:uid="{00000000-0005-0000-0000-000083020000}"/>
    <cellStyle name="20% - Accent6 7 3 4" xfId="4166" xr:uid="{00000000-0005-0000-0000-000084020000}"/>
    <cellStyle name="20% - Accent6 7 4" xfId="4167" xr:uid="{00000000-0005-0000-0000-000085020000}"/>
    <cellStyle name="20% - Accent6 7 4 2" xfId="4168" xr:uid="{00000000-0005-0000-0000-000086020000}"/>
    <cellStyle name="20% - Accent6 7 5" xfId="4169" xr:uid="{00000000-0005-0000-0000-000087020000}"/>
    <cellStyle name="20% - Accent6 7 5 2" xfId="4170" xr:uid="{00000000-0005-0000-0000-000088020000}"/>
    <cellStyle name="20% - Accent6 7 6" xfId="4171" xr:uid="{00000000-0005-0000-0000-000089020000}"/>
    <cellStyle name="20% - Accent6 8" xfId="4172" xr:uid="{00000000-0005-0000-0000-00008A020000}"/>
    <cellStyle name="20% - Accent6 9" xfId="4173" xr:uid="{00000000-0005-0000-0000-00008B020000}"/>
    <cellStyle name="20% - Accent6 9 2" xfId="4174" xr:uid="{00000000-0005-0000-0000-00008C020000}"/>
    <cellStyle name="20% - 輔色1" xfId="217" xr:uid="{00000000-0005-0000-0000-00008D020000}"/>
    <cellStyle name="20% - 輔色2" xfId="218" xr:uid="{00000000-0005-0000-0000-00008E020000}"/>
    <cellStyle name="20% - 輔色3" xfId="219" xr:uid="{00000000-0005-0000-0000-00008F020000}"/>
    <cellStyle name="20% - 輔色4" xfId="220" xr:uid="{00000000-0005-0000-0000-000090020000}"/>
    <cellStyle name="20% - 輔色5" xfId="221" xr:uid="{00000000-0005-0000-0000-000091020000}"/>
    <cellStyle name="20% - 輔色6" xfId="222" xr:uid="{00000000-0005-0000-0000-000092020000}"/>
    <cellStyle name="2DP" xfId="4175" xr:uid="{00000000-0005-0000-0000-000093020000}"/>
    <cellStyle name="2DP 2" xfId="4176" xr:uid="{00000000-0005-0000-0000-000094020000}"/>
    <cellStyle name="2DP_INPUTS- FX, CAR, RWA &amp; Equity" xfId="4177" xr:uid="{00000000-0005-0000-0000-000095020000}"/>
    <cellStyle name="40% - Accent1" xfId="28" builtinId="31" customBuiltin="1"/>
    <cellStyle name="40% - Accent1 10" xfId="4178" xr:uid="{00000000-0005-0000-0000-000097020000}"/>
    <cellStyle name="40% - Accent1 10 2" xfId="4179" xr:uid="{00000000-0005-0000-0000-000098020000}"/>
    <cellStyle name="40% - Accent1 11" xfId="4180" xr:uid="{00000000-0005-0000-0000-000099020000}"/>
    <cellStyle name="40% - Accent1 2" xfId="223" xr:uid="{00000000-0005-0000-0000-00009A020000}"/>
    <cellStyle name="40% - Accent1 2 2" xfId="224" xr:uid="{00000000-0005-0000-0000-00009B020000}"/>
    <cellStyle name="40% - Accent1 2 2 2" xfId="225" xr:uid="{00000000-0005-0000-0000-00009C020000}"/>
    <cellStyle name="40% - Accent1 2 2 2 2" xfId="226" xr:uid="{00000000-0005-0000-0000-00009D020000}"/>
    <cellStyle name="40% - Accent1 2 2 2 3" xfId="4181" xr:uid="{00000000-0005-0000-0000-00009E020000}"/>
    <cellStyle name="40% - Accent1 2 2 3" xfId="4182" xr:uid="{00000000-0005-0000-0000-00009F020000}"/>
    <cellStyle name="40% - Accent1 2 2_Bonds" xfId="4183" xr:uid="{00000000-0005-0000-0000-0000A0020000}"/>
    <cellStyle name="40% - Accent1 2 3" xfId="227" xr:uid="{00000000-0005-0000-0000-0000A1020000}"/>
    <cellStyle name="40% - Accent1 2 3 2" xfId="4184" xr:uid="{00000000-0005-0000-0000-0000A2020000}"/>
    <cellStyle name="40% - Accent1 2 3 3" xfId="4185" xr:uid="{00000000-0005-0000-0000-0000A3020000}"/>
    <cellStyle name="40% - Accent1 2 4" xfId="228" xr:uid="{00000000-0005-0000-0000-0000A4020000}"/>
    <cellStyle name="40% - Accent1 2 4 2" xfId="4186" xr:uid="{00000000-0005-0000-0000-0000A5020000}"/>
    <cellStyle name="40% - Accent1 2 5" xfId="229" xr:uid="{00000000-0005-0000-0000-0000A6020000}"/>
    <cellStyle name="40% - Accent1 2 5 2" xfId="230" xr:uid="{00000000-0005-0000-0000-0000A7020000}"/>
    <cellStyle name="40% - Accent1 2 5 2 2" xfId="4188" xr:uid="{00000000-0005-0000-0000-0000A8020000}"/>
    <cellStyle name="40% - Accent1 2 5 3" xfId="4187" xr:uid="{00000000-0005-0000-0000-0000A9020000}"/>
    <cellStyle name="40% - Accent1 2 6" xfId="231" xr:uid="{00000000-0005-0000-0000-0000AA020000}"/>
    <cellStyle name="40% - Accent1 2 6 2" xfId="4190" xr:uid="{00000000-0005-0000-0000-0000AB020000}"/>
    <cellStyle name="40% - Accent1 2 6 3" xfId="4189" xr:uid="{00000000-0005-0000-0000-0000AC020000}"/>
    <cellStyle name="40% - Accent1 2 7" xfId="4191" xr:uid="{00000000-0005-0000-0000-0000AD020000}"/>
    <cellStyle name="40% - Accent1 2_VIEWCreditProv" xfId="4192" xr:uid="{00000000-0005-0000-0000-0000AE020000}"/>
    <cellStyle name="40% - Accent1 3" xfId="232" xr:uid="{00000000-0005-0000-0000-0000AF020000}"/>
    <cellStyle name="40% - Accent1 3 2" xfId="233" xr:uid="{00000000-0005-0000-0000-0000B0020000}"/>
    <cellStyle name="40% - Accent1 3 2 2" xfId="234" xr:uid="{00000000-0005-0000-0000-0000B1020000}"/>
    <cellStyle name="40% - Accent1 3 2 2 2" xfId="4194" xr:uid="{00000000-0005-0000-0000-0000B2020000}"/>
    <cellStyle name="40% - Accent1 3 2 3" xfId="4193" xr:uid="{00000000-0005-0000-0000-0000B3020000}"/>
    <cellStyle name="40% - Accent1 3 3" xfId="4195" xr:uid="{00000000-0005-0000-0000-0000B4020000}"/>
    <cellStyle name="40% - Accent1 3 4" xfId="4196" xr:uid="{00000000-0005-0000-0000-0000B5020000}"/>
    <cellStyle name="40% - Accent1 3_TSL SAP BA Amt Journal Aug 10" xfId="4197" xr:uid="{00000000-0005-0000-0000-0000B6020000}"/>
    <cellStyle name="40% - Accent1 4" xfId="235" xr:uid="{00000000-0005-0000-0000-0000B7020000}"/>
    <cellStyle name="40% - Accent1 4 2" xfId="4198" xr:uid="{00000000-0005-0000-0000-0000B8020000}"/>
    <cellStyle name="40% - Accent1 4 2 2" xfId="4199" xr:uid="{00000000-0005-0000-0000-0000B9020000}"/>
    <cellStyle name="40% - Accent1 4 5" xfId="4200" xr:uid="{00000000-0005-0000-0000-0000BA020000}"/>
    <cellStyle name="40% - Accent1 5" xfId="4201" xr:uid="{00000000-0005-0000-0000-0000BB020000}"/>
    <cellStyle name="40% - Accent1 5 2" xfId="4202" xr:uid="{00000000-0005-0000-0000-0000BC020000}"/>
    <cellStyle name="40% - Accent1 5_VIEWCreditProv" xfId="4203" xr:uid="{00000000-0005-0000-0000-0000BD020000}"/>
    <cellStyle name="40% - Accent1 6" xfId="4204" xr:uid="{00000000-0005-0000-0000-0000BE020000}"/>
    <cellStyle name="40% - Accent1 6 2" xfId="4205" xr:uid="{00000000-0005-0000-0000-0000BF020000}"/>
    <cellStyle name="40% - Accent1 6 2 2" xfId="4206" xr:uid="{00000000-0005-0000-0000-0000C0020000}"/>
    <cellStyle name="40% - Accent1 6 2 2 2" xfId="4207" xr:uid="{00000000-0005-0000-0000-0000C1020000}"/>
    <cellStyle name="40% - Accent1 6 2 2 2 2" xfId="4208" xr:uid="{00000000-0005-0000-0000-0000C2020000}"/>
    <cellStyle name="40% - Accent1 6 2 2 3" xfId="4209" xr:uid="{00000000-0005-0000-0000-0000C3020000}"/>
    <cellStyle name="40% - Accent1 6 2 2 3 2" xfId="4210" xr:uid="{00000000-0005-0000-0000-0000C4020000}"/>
    <cellStyle name="40% - Accent1 6 2 2 4" xfId="4211" xr:uid="{00000000-0005-0000-0000-0000C5020000}"/>
    <cellStyle name="40% - Accent1 6 2 3" xfId="4212" xr:uid="{00000000-0005-0000-0000-0000C6020000}"/>
    <cellStyle name="40% - Accent1 6 2 3 2" xfId="4213" xr:uid="{00000000-0005-0000-0000-0000C7020000}"/>
    <cellStyle name="40% - Accent1 6 2 4" xfId="4214" xr:uid="{00000000-0005-0000-0000-0000C8020000}"/>
    <cellStyle name="40% - Accent1 6 2 4 2" xfId="4215" xr:uid="{00000000-0005-0000-0000-0000C9020000}"/>
    <cellStyle name="40% - Accent1 6 2 5" xfId="4216" xr:uid="{00000000-0005-0000-0000-0000CA020000}"/>
    <cellStyle name="40% - Accent1 6 3" xfId="4217" xr:uid="{00000000-0005-0000-0000-0000CB020000}"/>
    <cellStyle name="40% - Accent1 6 3 2" xfId="4218" xr:uid="{00000000-0005-0000-0000-0000CC020000}"/>
    <cellStyle name="40% - Accent1 6 3 2 2" xfId="4219" xr:uid="{00000000-0005-0000-0000-0000CD020000}"/>
    <cellStyle name="40% - Accent1 6 3 3" xfId="4220" xr:uid="{00000000-0005-0000-0000-0000CE020000}"/>
    <cellStyle name="40% - Accent1 6 3 4" xfId="4221" xr:uid="{00000000-0005-0000-0000-0000CF020000}"/>
    <cellStyle name="40% - Accent1 6 4 2" xfId="4222" xr:uid="{00000000-0005-0000-0000-0000D0020000}"/>
    <cellStyle name="40% - Accent1 6 5" xfId="4223" xr:uid="{00000000-0005-0000-0000-0000D1020000}"/>
    <cellStyle name="40% - Accent1 6 5 2" xfId="4224" xr:uid="{00000000-0005-0000-0000-0000D2020000}"/>
    <cellStyle name="40% - Accent1 6 6" xfId="4225" xr:uid="{00000000-0005-0000-0000-0000D3020000}"/>
    <cellStyle name="40% - Accent1 7" xfId="4226" xr:uid="{00000000-0005-0000-0000-0000D4020000}"/>
    <cellStyle name="40% - Accent1 7 2" xfId="4227" xr:uid="{00000000-0005-0000-0000-0000D5020000}"/>
    <cellStyle name="40% - Accent1 7 2 2" xfId="4228" xr:uid="{00000000-0005-0000-0000-0000D6020000}"/>
    <cellStyle name="40% - Accent1 7 2 2 2" xfId="4229" xr:uid="{00000000-0005-0000-0000-0000D7020000}"/>
    <cellStyle name="40% - Accent1 7 2 2 2 2" xfId="4230" xr:uid="{00000000-0005-0000-0000-0000D8020000}"/>
    <cellStyle name="40% - Accent1 7 2 2 3" xfId="4231" xr:uid="{00000000-0005-0000-0000-0000D9020000}"/>
    <cellStyle name="40% - Accent1 7 2 2 3 2" xfId="4232" xr:uid="{00000000-0005-0000-0000-0000DA020000}"/>
    <cellStyle name="40% - Accent1 7 2 2 4" xfId="4233" xr:uid="{00000000-0005-0000-0000-0000DB020000}"/>
    <cellStyle name="40% - Accent1 7 2 3" xfId="4234" xr:uid="{00000000-0005-0000-0000-0000DC020000}"/>
    <cellStyle name="40% - Accent1 7 2 3 2" xfId="4235" xr:uid="{00000000-0005-0000-0000-0000DD020000}"/>
    <cellStyle name="40% - Accent1 7 2 4" xfId="4236" xr:uid="{00000000-0005-0000-0000-0000DE020000}"/>
    <cellStyle name="40% - Accent1 7 2 4 2" xfId="4237" xr:uid="{00000000-0005-0000-0000-0000DF020000}"/>
    <cellStyle name="40% - Accent1 7 2 5" xfId="4238" xr:uid="{00000000-0005-0000-0000-0000E0020000}"/>
    <cellStyle name="40% - Accent1 7 3" xfId="4239" xr:uid="{00000000-0005-0000-0000-0000E1020000}"/>
    <cellStyle name="40% - Accent1 7 3 2" xfId="4240" xr:uid="{00000000-0005-0000-0000-0000E2020000}"/>
    <cellStyle name="40% - Accent1 7 3 2 2" xfId="4241" xr:uid="{00000000-0005-0000-0000-0000E3020000}"/>
    <cellStyle name="40% - Accent1 7 3 3" xfId="4242" xr:uid="{00000000-0005-0000-0000-0000E4020000}"/>
    <cellStyle name="40% - Accent1 7 3 3 2" xfId="4243" xr:uid="{00000000-0005-0000-0000-0000E5020000}"/>
    <cellStyle name="40% - Accent1 7 3 4" xfId="4244" xr:uid="{00000000-0005-0000-0000-0000E6020000}"/>
    <cellStyle name="40% - Accent1 7 4" xfId="4245" xr:uid="{00000000-0005-0000-0000-0000E7020000}"/>
    <cellStyle name="40% - Accent1 7 4 2" xfId="4246" xr:uid="{00000000-0005-0000-0000-0000E8020000}"/>
    <cellStyle name="40% - Accent1 7 5" xfId="4247" xr:uid="{00000000-0005-0000-0000-0000E9020000}"/>
    <cellStyle name="40% - Accent1 7 5 2" xfId="4248" xr:uid="{00000000-0005-0000-0000-0000EA020000}"/>
    <cellStyle name="40% - Accent1 8" xfId="4249" xr:uid="{00000000-0005-0000-0000-0000EB020000}"/>
    <cellStyle name="40% - Accent1 9" xfId="4250" xr:uid="{00000000-0005-0000-0000-0000EC020000}"/>
    <cellStyle name="40% - Accent2" xfId="32" builtinId="35" customBuiltin="1"/>
    <cellStyle name="40% - Accent2 10" xfId="4251" xr:uid="{00000000-0005-0000-0000-0000EE020000}"/>
    <cellStyle name="40% - Accent2 10 2" xfId="4252" xr:uid="{00000000-0005-0000-0000-0000EF020000}"/>
    <cellStyle name="40% - Accent2 2" xfId="236" xr:uid="{00000000-0005-0000-0000-0000F0020000}"/>
    <cellStyle name="40% - Accent2 2 2" xfId="237" xr:uid="{00000000-0005-0000-0000-0000F1020000}"/>
    <cellStyle name="40% - Accent2 2 2 2" xfId="238" xr:uid="{00000000-0005-0000-0000-0000F2020000}"/>
    <cellStyle name="40% - Accent2 2 2 2 2" xfId="239" xr:uid="{00000000-0005-0000-0000-0000F3020000}"/>
    <cellStyle name="40% - Accent2 2 2 2 3" xfId="4253" xr:uid="{00000000-0005-0000-0000-0000F4020000}"/>
    <cellStyle name="40% - Accent2 2 3" xfId="240" xr:uid="{00000000-0005-0000-0000-0000F5020000}"/>
    <cellStyle name="40% - Accent2 2 3 2" xfId="4254" xr:uid="{00000000-0005-0000-0000-0000F6020000}"/>
    <cellStyle name="40% - Accent2 2 3 3" xfId="4255" xr:uid="{00000000-0005-0000-0000-0000F7020000}"/>
    <cellStyle name="40% - Accent2 2 4" xfId="241" xr:uid="{00000000-0005-0000-0000-0000F8020000}"/>
    <cellStyle name="40% - Accent2 2 4 2" xfId="4256" xr:uid="{00000000-0005-0000-0000-0000F9020000}"/>
    <cellStyle name="40% - Accent2 2 5" xfId="242" xr:uid="{00000000-0005-0000-0000-0000FA020000}"/>
    <cellStyle name="40% - Accent2 2 5 2" xfId="243" xr:uid="{00000000-0005-0000-0000-0000FB020000}"/>
    <cellStyle name="40% - Accent2 2 5 2 2" xfId="4258" xr:uid="{00000000-0005-0000-0000-0000FC020000}"/>
    <cellStyle name="40% - Accent2 2 5 3" xfId="4257" xr:uid="{00000000-0005-0000-0000-0000FD020000}"/>
    <cellStyle name="40% - Accent2 2 6" xfId="244" xr:uid="{00000000-0005-0000-0000-0000FE020000}"/>
    <cellStyle name="40% - Accent2 2 6 2" xfId="4260" xr:uid="{00000000-0005-0000-0000-0000FF020000}"/>
    <cellStyle name="40% - Accent2 2 6 3" xfId="4259" xr:uid="{00000000-0005-0000-0000-000000030000}"/>
    <cellStyle name="40% - Accent2 2 7" xfId="4261" xr:uid="{00000000-0005-0000-0000-000001030000}"/>
    <cellStyle name="40% - Accent2 2_VIEWCreditProv" xfId="4262" xr:uid="{00000000-0005-0000-0000-000002030000}"/>
    <cellStyle name="40% - Accent2 3" xfId="245" xr:uid="{00000000-0005-0000-0000-000003030000}"/>
    <cellStyle name="40% - Accent2 3 2" xfId="246" xr:uid="{00000000-0005-0000-0000-000004030000}"/>
    <cellStyle name="40% - Accent2 3 2 2" xfId="247" xr:uid="{00000000-0005-0000-0000-000005030000}"/>
    <cellStyle name="40% - Accent2 3 2 2 2" xfId="4263" xr:uid="{00000000-0005-0000-0000-000006030000}"/>
    <cellStyle name="40% - Accent2 3 3" xfId="4264" xr:uid="{00000000-0005-0000-0000-000007030000}"/>
    <cellStyle name="40% - Accent2 3_VIEWCreditProv" xfId="4265" xr:uid="{00000000-0005-0000-0000-000008030000}"/>
    <cellStyle name="40% - Accent2 4" xfId="248" xr:uid="{00000000-0005-0000-0000-000009030000}"/>
    <cellStyle name="40% - Accent2 4 2" xfId="4266" xr:uid="{00000000-0005-0000-0000-00000A030000}"/>
    <cellStyle name="40% - Accent2 4 3" xfId="4267" xr:uid="{00000000-0005-0000-0000-00000B030000}"/>
    <cellStyle name="40% - Accent2 4_VIEWCreditProv" xfId="4268" xr:uid="{00000000-0005-0000-0000-00000C030000}"/>
    <cellStyle name="40% - Accent2 5" xfId="4269" xr:uid="{00000000-0005-0000-0000-00000D030000}"/>
    <cellStyle name="40% - Accent2 5 2" xfId="4270" xr:uid="{00000000-0005-0000-0000-00000E030000}"/>
    <cellStyle name="40% - Accent2 5_VIEWCreditProv" xfId="4271" xr:uid="{00000000-0005-0000-0000-00000F030000}"/>
    <cellStyle name="40% - Accent2 6" xfId="4272" xr:uid="{00000000-0005-0000-0000-000010030000}"/>
    <cellStyle name="40% - Accent2 6 2" xfId="4273" xr:uid="{00000000-0005-0000-0000-000011030000}"/>
    <cellStyle name="40% - Accent2 6 2 2" xfId="4274" xr:uid="{00000000-0005-0000-0000-000012030000}"/>
    <cellStyle name="40% - Accent2 6 2 2 2" xfId="4275" xr:uid="{00000000-0005-0000-0000-000013030000}"/>
    <cellStyle name="40% - Accent2 6 2 2 2 2" xfId="4276" xr:uid="{00000000-0005-0000-0000-000014030000}"/>
    <cellStyle name="40% - Accent2 6 2 2 3" xfId="4277" xr:uid="{00000000-0005-0000-0000-000015030000}"/>
    <cellStyle name="40% - Accent2 6 2 2 3 2" xfId="4278" xr:uid="{00000000-0005-0000-0000-000016030000}"/>
    <cellStyle name="40% - Accent2 6 2 2 4" xfId="4279" xr:uid="{00000000-0005-0000-0000-000017030000}"/>
    <cellStyle name="40% - Accent2 6 2 3" xfId="4280" xr:uid="{00000000-0005-0000-0000-000018030000}"/>
    <cellStyle name="40% - Accent2 6 2 3 2" xfId="4281" xr:uid="{00000000-0005-0000-0000-000019030000}"/>
    <cellStyle name="40% - Accent2 6 2 4" xfId="4282" xr:uid="{00000000-0005-0000-0000-00001A030000}"/>
    <cellStyle name="40% - Accent2 6 2 4 2" xfId="4283" xr:uid="{00000000-0005-0000-0000-00001B030000}"/>
    <cellStyle name="40% - Accent2 6 2 5" xfId="4284" xr:uid="{00000000-0005-0000-0000-00001C030000}"/>
    <cellStyle name="40% - Accent2 6 3" xfId="4285" xr:uid="{00000000-0005-0000-0000-00001D030000}"/>
    <cellStyle name="40% - Accent2 6 3 2" xfId="4286" xr:uid="{00000000-0005-0000-0000-00001E030000}"/>
    <cellStyle name="40% - Accent2 6 3 2 2" xfId="4287" xr:uid="{00000000-0005-0000-0000-00001F030000}"/>
    <cellStyle name="40% - Accent2 6 3 3" xfId="4288" xr:uid="{00000000-0005-0000-0000-000020030000}"/>
    <cellStyle name="40% - Accent2 6 3 3 2" xfId="4289" xr:uid="{00000000-0005-0000-0000-000021030000}"/>
    <cellStyle name="40% - Accent2 6 3 4" xfId="4290" xr:uid="{00000000-0005-0000-0000-000022030000}"/>
    <cellStyle name="40% - Accent2 6 5" xfId="4291" xr:uid="{00000000-0005-0000-0000-000023030000}"/>
    <cellStyle name="40% - Accent2 6 5 2" xfId="4292" xr:uid="{00000000-0005-0000-0000-000024030000}"/>
    <cellStyle name="40% - Accent2 6 6" xfId="4293" xr:uid="{00000000-0005-0000-0000-000025030000}"/>
    <cellStyle name="40% - Accent2 7" xfId="4294" xr:uid="{00000000-0005-0000-0000-000026030000}"/>
    <cellStyle name="40% - Accent2 8 2" xfId="4295" xr:uid="{00000000-0005-0000-0000-000027030000}"/>
    <cellStyle name="40% - Accent2 9" xfId="4296" xr:uid="{00000000-0005-0000-0000-000028030000}"/>
    <cellStyle name="40% - Accent2 9 2" xfId="4297" xr:uid="{00000000-0005-0000-0000-000029030000}"/>
    <cellStyle name="40% - Accent3" xfId="36" builtinId="39" customBuiltin="1"/>
    <cellStyle name="40% - Accent3 10" xfId="4298" xr:uid="{00000000-0005-0000-0000-00002B030000}"/>
    <cellStyle name="40% - Accent3 10 2" xfId="4299" xr:uid="{00000000-0005-0000-0000-00002C030000}"/>
    <cellStyle name="40% - Accent3 11" xfId="4300" xr:uid="{00000000-0005-0000-0000-00002D030000}"/>
    <cellStyle name="40% - Accent3 2" xfId="249" xr:uid="{00000000-0005-0000-0000-00002E030000}"/>
    <cellStyle name="40% - Accent3 2 2" xfId="250" xr:uid="{00000000-0005-0000-0000-00002F030000}"/>
    <cellStyle name="40% - Accent3 2 2 2" xfId="251" xr:uid="{00000000-0005-0000-0000-000030030000}"/>
    <cellStyle name="40% - Accent3 2 2 2 2" xfId="252" xr:uid="{00000000-0005-0000-0000-000031030000}"/>
    <cellStyle name="40% - Accent3 2 2 2 3" xfId="4301" xr:uid="{00000000-0005-0000-0000-000032030000}"/>
    <cellStyle name="40% - Accent3 2 2 3" xfId="4302" xr:uid="{00000000-0005-0000-0000-000033030000}"/>
    <cellStyle name="40% - Accent3 2 2_Bonds" xfId="4303" xr:uid="{00000000-0005-0000-0000-000034030000}"/>
    <cellStyle name="40% - Accent3 2 3" xfId="253" xr:uid="{00000000-0005-0000-0000-000035030000}"/>
    <cellStyle name="40% - Accent3 2 3 2" xfId="4304" xr:uid="{00000000-0005-0000-0000-000036030000}"/>
    <cellStyle name="40% - Accent3 2 3 3" xfId="4305" xr:uid="{00000000-0005-0000-0000-000037030000}"/>
    <cellStyle name="40% - Accent3 2 4" xfId="254" xr:uid="{00000000-0005-0000-0000-000038030000}"/>
    <cellStyle name="40% - Accent3 2 4 2" xfId="4306" xr:uid="{00000000-0005-0000-0000-000039030000}"/>
    <cellStyle name="40% - Accent3 2 5" xfId="255" xr:uid="{00000000-0005-0000-0000-00003A030000}"/>
    <cellStyle name="40% - Accent3 2 5 2" xfId="256" xr:uid="{00000000-0005-0000-0000-00003B030000}"/>
    <cellStyle name="40% - Accent3 2 6" xfId="257" xr:uid="{00000000-0005-0000-0000-00003C030000}"/>
    <cellStyle name="40% - Accent3 2 6 2" xfId="4307" xr:uid="{00000000-0005-0000-0000-00003D030000}"/>
    <cellStyle name="40% - Accent3 2 7" xfId="4308" xr:uid="{00000000-0005-0000-0000-00003E030000}"/>
    <cellStyle name="40% - Accent3 2_VIEWCreditProv" xfId="4309" xr:uid="{00000000-0005-0000-0000-00003F030000}"/>
    <cellStyle name="40% - Accent3 3" xfId="258" xr:uid="{00000000-0005-0000-0000-000040030000}"/>
    <cellStyle name="40% - Accent3 3 2" xfId="259" xr:uid="{00000000-0005-0000-0000-000041030000}"/>
    <cellStyle name="40% - Accent3 3 2 2" xfId="260" xr:uid="{00000000-0005-0000-0000-000042030000}"/>
    <cellStyle name="40% - Accent3 3 2 2 2" xfId="4310" xr:uid="{00000000-0005-0000-0000-000043030000}"/>
    <cellStyle name="40% - Accent3 3 3" xfId="4311" xr:uid="{00000000-0005-0000-0000-000044030000}"/>
    <cellStyle name="40% - Accent3 3 4" xfId="4312" xr:uid="{00000000-0005-0000-0000-000045030000}"/>
    <cellStyle name="40% - Accent3 3_TSL SAP BA Amt Journal Aug 10" xfId="4313" xr:uid="{00000000-0005-0000-0000-000046030000}"/>
    <cellStyle name="40% - Accent3 4" xfId="261" xr:uid="{00000000-0005-0000-0000-000047030000}"/>
    <cellStyle name="40% - Accent3 4 2 2" xfId="4314" xr:uid="{00000000-0005-0000-0000-000048030000}"/>
    <cellStyle name="40% - Accent3 4 3" xfId="4315" xr:uid="{00000000-0005-0000-0000-000049030000}"/>
    <cellStyle name="40% - Accent3 4 4" xfId="4316" xr:uid="{00000000-0005-0000-0000-00004A030000}"/>
    <cellStyle name="40% - Accent3 4 5" xfId="4317" xr:uid="{00000000-0005-0000-0000-00004B030000}"/>
    <cellStyle name="40% - Accent3 5 2" xfId="4318" xr:uid="{00000000-0005-0000-0000-00004C030000}"/>
    <cellStyle name="40% - Accent3 5_VIEWCreditProv" xfId="4319" xr:uid="{00000000-0005-0000-0000-00004D030000}"/>
    <cellStyle name="40% - Accent3 6" xfId="4320" xr:uid="{00000000-0005-0000-0000-00004E030000}"/>
    <cellStyle name="40% - Accent3 6 2" xfId="4321" xr:uid="{00000000-0005-0000-0000-00004F030000}"/>
    <cellStyle name="40% - Accent3 6 2 2" xfId="4322" xr:uid="{00000000-0005-0000-0000-000050030000}"/>
    <cellStyle name="40% - Accent3 6 2 2 2" xfId="4323" xr:uid="{00000000-0005-0000-0000-000051030000}"/>
    <cellStyle name="40% - Accent3 6 2 2 2 2" xfId="4324" xr:uid="{00000000-0005-0000-0000-000052030000}"/>
    <cellStyle name="40% - Accent3 6 2 2 3" xfId="4325" xr:uid="{00000000-0005-0000-0000-000053030000}"/>
    <cellStyle name="40% - Accent3 6 2 2 3 2" xfId="4326" xr:uid="{00000000-0005-0000-0000-000054030000}"/>
    <cellStyle name="40% - Accent3 6 2 2 4" xfId="4327" xr:uid="{00000000-0005-0000-0000-000055030000}"/>
    <cellStyle name="40% - Accent3 6 2 3 2" xfId="4328" xr:uid="{00000000-0005-0000-0000-000056030000}"/>
    <cellStyle name="40% - Accent3 6 2 4" xfId="4329" xr:uid="{00000000-0005-0000-0000-000057030000}"/>
    <cellStyle name="40% - Accent3 6 2 4 2" xfId="4330" xr:uid="{00000000-0005-0000-0000-000058030000}"/>
    <cellStyle name="40% - Accent3 6 2 5" xfId="4331" xr:uid="{00000000-0005-0000-0000-000059030000}"/>
    <cellStyle name="40% - Accent3 6 3" xfId="4332" xr:uid="{00000000-0005-0000-0000-00005A030000}"/>
    <cellStyle name="40% - Accent3 6 3 2" xfId="4333" xr:uid="{00000000-0005-0000-0000-00005B030000}"/>
    <cellStyle name="40% - Accent3 6 3 2 2" xfId="4334" xr:uid="{00000000-0005-0000-0000-00005C030000}"/>
    <cellStyle name="40% - Accent3 6 3 3" xfId="4335" xr:uid="{00000000-0005-0000-0000-00005D030000}"/>
    <cellStyle name="40% - Accent3 6 3 4" xfId="4336" xr:uid="{00000000-0005-0000-0000-00005E030000}"/>
    <cellStyle name="40% - Accent3 6 4 2" xfId="4337" xr:uid="{00000000-0005-0000-0000-00005F030000}"/>
    <cellStyle name="40% - Accent3 6 5 2" xfId="4338" xr:uid="{00000000-0005-0000-0000-000060030000}"/>
    <cellStyle name="40% - Accent3 6 6" xfId="4339" xr:uid="{00000000-0005-0000-0000-000061030000}"/>
    <cellStyle name="40% - Accent3 7" xfId="4340" xr:uid="{00000000-0005-0000-0000-000062030000}"/>
    <cellStyle name="40% - Accent3 7 2" xfId="4341" xr:uid="{00000000-0005-0000-0000-000063030000}"/>
    <cellStyle name="40% - Accent3 7 2 2 2" xfId="4342" xr:uid="{00000000-0005-0000-0000-000064030000}"/>
    <cellStyle name="40% - Accent3 7 2 2 2 2" xfId="4343" xr:uid="{00000000-0005-0000-0000-000065030000}"/>
    <cellStyle name="40% - Accent3 7 2 2 3" xfId="4344" xr:uid="{00000000-0005-0000-0000-000066030000}"/>
    <cellStyle name="40% - Accent3 7 2 2 3 2" xfId="4345" xr:uid="{00000000-0005-0000-0000-000067030000}"/>
    <cellStyle name="40% - Accent3 7 2 2 4" xfId="4346" xr:uid="{00000000-0005-0000-0000-000068030000}"/>
    <cellStyle name="40% - Accent3 7 2 3 2" xfId="4347" xr:uid="{00000000-0005-0000-0000-000069030000}"/>
    <cellStyle name="40% - Accent3 7 2 4" xfId="4348" xr:uid="{00000000-0005-0000-0000-00006A030000}"/>
    <cellStyle name="40% - Accent3 7 2 4 2" xfId="4349" xr:uid="{00000000-0005-0000-0000-00006B030000}"/>
    <cellStyle name="40% - Accent3 7 2 5" xfId="4350" xr:uid="{00000000-0005-0000-0000-00006C030000}"/>
    <cellStyle name="40% - Accent3 7 3" xfId="4351" xr:uid="{00000000-0005-0000-0000-00006D030000}"/>
    <cellStyle name="40% - Accent3 7 3 2 2" xfId="4352" xr:uid="{00000000-0005-0000-0000-00006E030000}"/>
    <cellStyle name="40% - Accent3 7 3 3 2" xfId="4353" xr:uid="{00000000-0005-0000-0000-00006F030000}"/>
    <cellStyle name="40% - Accent3 7 4" xfId="4354" xr:uid="{00000000-0005-0000-0000-000070030000}"/>
    <cellStyle name="40% - Accent3 7 4 2" xfId="4355" xr:uid="{00000000-0005-0000-0000-000071030000}"/>
    <cellStyle name="40% - Accent3 7 5" xfId="4356" xr:uid="{00000000-0005-0000-0000-000072030000}"/>
    <cellStyle name="40% - Accent3 7 5 2" xfId="4357" xr:uid="{00000000-0005-0000-0000-000073030000}"/>
    <cellStyle name="40% - Accent3 7 6" xfId="4358" xr:uid="{00000000-0005-0000-0000-000074030000}"/>
    <cellStyle name="40% - Accent3 8" xfId="4359" xr:uid="{00000000-0005-0000-0000-000075030000}"/>
    <cellStyle name="40% - Accent3 9" xfId="4360" xr:uid="{00000000-0005-0000-0000-000076030000}"/>
    <cellStyle name="40% - Accent3 9 2" xfId="4361" xr:uid="{00000000-0005-0000-0000-000077030000}"/>
    <cellStyle name="40% - Accent4" xfId="40" builtinId="43" customBuiltin="1"/>
    <cellStyle name="40% - Accent4 10" xfId="4362" xr:uid="{00000000-0005-0000-0000-000079030000}"/>
    <cellStyle name="40% - Accent4 10 2" xfId="4363" xr:uid="{00000000-0005-0000-0000-00007A030000}"/>
    <cellStyle name="40% - Accent4 11" xfId="4364" xr:uid="{00000000-0005-0000-0000-00007B030000}"/>
    <cellStyle name="40% - Accent4 2" xfId="262" xr:uid="{00000000-0005-0000-0000-00007C030000}"/>
    <cellStyle name="40% - Accent4 2 2" xfId="263" xr:uid="{00000000-0005-0000-0000-00007D030000}"/>
    <cellStyle name="40% - Accent4 2 2 2" xfId="264" xr:uid="{00000000-0005-0000-0000-00007E030000}"/>
    <cellStyle name="40% - Accent4 2 2 2 2" xfId="265" xr:uid="{00000000-0005-0000-0000-00007F030000}"/>
    <cellStyle name="40% - Accent4 2 2 2 3" xfId="4365" xr:uid="{00000000-0005-0000-0000-000080030000}"/>
    <cellStyle name="40% - Accent4 2 2 3" xfId="4366" xr:uid="{00000000-0005-0000-0000-000081030000}"/>
    <cellStyle name="40% - Accent4 2 3" xfId="266" xr:uid="{00000000-0005-0000-0000-000082030000}"/>
    <cellStyle name="40% - Accent4 2 3 2" xfId="4367" xr:uid="{00000000-0005-0000-0000-000083030000}"/>
    <cellStyle name="40% - Accent4 2 3 3" xfId="4368" xr:uid="{00000000-0005-0000-0000-000084030000}"/>
    <cellStyle name="40% - Accent4 2 4" xfId="267" xr:uid="{00000000-0005-0000-0000-000085030000}"/>
    <cellStyle name="40% - Accent4 2 5" xfId="268" xr:uid="{00000000-0005-0000-0000-000086030000}"/>
    <cellStyle name="40% - Accent4 2 5 2" xfId="269" xr:uid="{00000000-0005-0000-0000-000087030000}"/>
    <cellStyle name="40% - Accent4 2 6" xfId="270" xr:uid="{00000000-0005-0000-0000-000088030000}"/>
    <cellStyle name="40% - Accent4 3" xfId="271" xr:uid="{00000000-0005-0000-0000-000089030000}"/>
    <cellStyle name="40% - Accent4 3 2" xfId="272" xr:uid="{00000000-0005-0000-0000-00008A030000}"/>
    <cellStyle name="40% - Accent4 3 2 2" xfId="273" xr:uid="{00000000-0005-0000-0000-00008B030000}"/>
    <cellStyle name="40% - Accent4 3 2 2 2" xfId="4370" xr:uid="{00000000-0005-0000-0000-00008C030000}"/>
    <cellStyle name="40% - Accent4 3 2 3" xfId="4369" xr:uid="{00000000-0005-0000-0000-00008D030000}"/>
    <cellStyle name="40% - Accent4 3 3" xfId="4371" xr:uid="{00000000-0005-0000-0000-00008E030000}"/>
    <cellStyle name="40% - Accent4 3 4" xfId="4372" xr:uid="{00000000-0005-0000-0000-00008F030000}"/>
    <cellStyle name="40% - Accent4 3_TSL SAP BA Amt Journal Aug 10" xfId="4373" xr:uid="{00000000-0005-0000-0000-000090030000}"/>
    <cellStyle name="40% - Accent4 4" xfId="274" xr:uid="{00000000-0005-0000-0000-000091030000}"/>
    <cellStyle name="40% - Accent4 4 2" xfId="4374" xr:uid="{00000000-0005-0000-0000-000092030000}"/>
    <cellStyle name="40% - Accent4 4 2 2" xfId="4375" xr:uid="{00000000-0005-0000-0000-000093030000}"/>
    <cellStyle name="40% - Accent4 4 3" xfId="4376" xr:uid="{00000000-0005-0000-0000-000094030000}"/>
    <cellStyle name="40% - Accent4 4 4" xfId="4377" xr:uid="{00000000-0005-0000-0000-000095030000}"/>
    <cellStyle name="40% - Accent4 4_TSL SAP BA Amt Journal Aug 10" xfId="4378" xr:uid="{00000000-0005-0000-0000-000096030000}"/>
    <cellStyle name="40% - Accent4 5" xfId="4379" xr:uid="{00000000-0005-0000-0000-000097030000}"/>
    <cellStyle name="40% - Accent4 6" xfId="4380" xr:uid="{00000000-0005-0000-0000-000098030000}"/>
    <cellStyle name="40% - Accent4 6 2" xfId="4381" xr:uid="{00000000-0005-0000-0000-000099030000}"/>
    <cellStyle name="40% - Accent4 6 2 2" xfId="4382" xr:uid="{00000000-0005-0000-0000-00009A030000}"/>
    <cellStyle name="40% - Accent4 6 2 2 2" xfId="4383" xr:uid="{00000000-0005-0000-0000-00009B030000}"/>
    <cellStyle name="40% - Accent4 6 2 2 2 2" xfId="4384" xr:uid="{00000000-0005-0000-0000-00009C030000}"/>
    <cellStyle name="40% - Accent4 6 2 2 3" xfId="4385" xr:uid="{00000000-0005-0000-0000-00009D030000}"/>
    <cellStyle name="40% - Accent4 6 2 2 3 2" xfId="4386" xr:uid="{00000000-0005-0000-0000-00009E030000}"/>
    <cellStyle name="40% - Accent4 6 2 2 4" xfId="4387" xr:uid="{00000000-0005-0000-0000-00009F030000}"/>
    <cellStyle name="40% - Accent4 6 2 4" xfId="4388" xr:uid="{00000000-0005-0000-0000-0000A0030000}"/>
    <cellStyle name="40% - Accent4 6 2 4 2" xfId="4389" xr:uid="{00000000-0005-0000-0000-0000A1030000}"/>
    <cellStyle name="40% - Accent4 6 2 5" xfId="4390" xr:uid="{00000000-0005-0000-0000-0000A2030000}"/>
    <cellStyle name="40% - Accent4 6 3 2" xfId="4391" xr:uid="{00000000-0005-0000-0000-0000A3030000}"/>
    <cellStyle name="40% - Accent4 6 3 2 2" xfId="4392" xr:uid="{00000000-0005-0000-0000-0000A4030000}"/>
    <cellStyle name="40% - Accent4 6 3 3" xfId="4393" xr:uid="{00000000-0005-0000-0000-0000A5030000}"/>
    <cellStyle name="40% - Accent4 6 3 3 2" xfId="4394" xr:uid="{00000000-0005-0000-0000-0000A6030000}"/>
    <cellStyle name="40% - Accent4 6 3 4" xfId="4395" xr:uid="{00000000-0005-0000-0000-0000A7030000}"/>
    <cellStyle name="40% - Accent4 6 4" xfId="4396" xr:uid="{00000000-0005-0000-0000-0000A8030000}"/>
    <cellStyle name="40% - Accent4 6 4 2" xfId="4397" xr:uid="{00000000-0005-0000-0000-0000A9030000}"/>
    <cellStyle name="40% - Accent4 6 5" xfId="4398" xr:uid="{00000000-0005-0000-0000-0000AA030000}"/>
    <cellStyle name="40% - Accent4 6 5 2" xfId="4399" xr:uid="{00000000-0005-0000-0000-0000AB030000}"/>
    <cellStyle name="40% - Accent4 6 6" xfId="4400" xr:uid="{00000000-0005-0000-0000-0000AC030000}"/>
    <cellStyle name="40% - Accent4 7" xfId="4401" xr:uid="{00000000-0005-0000-0000-0000AD030000}"/>
    <cellStyle name="40% - Accent4 7 2" xfId="4402" xr:uid="{00000000-0005-0000-0000-0000AE030000}"/>
    <cellStyle name="40% - Accent4 7 2 2" xfId="4403" xr:uid="{00000000-0005-0000-0000-0000AF030000}"/>
    <cellStyle name="40% - Accent4 7 2 2 2" xfId="4404" xr:uid="{00000000-0005-0000-0000-0000B0030000}"/>
    <cellStyle name="40% - Accent4 7 2 2 2 2" xfId="4405" xr:uid="{00000000-0005-0000-0000-0000B1030000}"/>
    <cellStyle name="40% - Accent4 7 2 2 3" xfId="4406" xr:uid="{00000000-0005-0000-0000-0000B2030000}"/>
    <cellStyle name="40% - Accent4 7 2 2 3 2" xfId="4407" xr:uid="{00000000-0005-0000-0000-0000B3030000}"/>
    <cellStyle name="40% - Accent4 7 2 2 4" xfId="4408" xr:uid="{00000000-0005-0000-0000-0000B4030000}"/>
    <cellStyle name="40% - Accent4 7 2 4" xfId="4409" xr:uid="{00000000-0005-0000-0000-0000B5030000}"/>
    <cellStyle name="40% - Accent4 7 2 4 2" xfId="4410" xr:uid="{00000000-0005-0000-0000-0000B6030000}"/>
    <cellStyle name="40% - Accent4 7 3" xfId="4411" xr:uid="{00000000-0005-0000-0000-0000B7030000}"/>
    <cellStyle name="40% - Accent4 7 3 2 2" xfId="4412" xr:uid="{00000000-0005-0000-0000-0000B8030000}"/>
    <cellStyle name="40% - Accent4 7 3 3" xfId="4413" xr:uid="{00000000-0005-0000-0000-0000B9030000}"/>
    <cellStyle name="40% - Accent4 7 3 3 2" xfId="4414" xr:uid="{00000000-0005-0000-0000-0000BA030000}"/>
    <cellStyle name="40% - Accent4 7 3 4" xfId="4415" xr:uid="{00000000-0005-0000-0000-0000BB030000}"/>
    <cellStyle name="40% - Accent4 7 4" xfId="4416" xr:uid="{00000000-0005-0000-0000-0000BC030000}"/>
    <cellStyle name="40% - Accent4 7 4 2" xfId="4417" xr:uid="{00000000-0005-0000-0000-0000BD030000}"/>
    <cellStyle name="40% - Accent4 7 5" xfId="4418" xr:uid="{00000000-0005-0000-0000-0000BE030000}"/>
    <cellStyle name="40% - Accent4 7 5 2" xfId="4419" xr:uid="{00000000-0005-0000-0000-0000BF030000}"/>
    <cellStyle name="40% - Accent4 7 6" xfId="4420" xr:uid="{00000000-0005-0000-0000-0000C0030000}"/>
    <cellStyle name="40% - Accent4 8" xfId="4421" xr:uid="{00000000-0005-0000-0000-0000C1030000}"/>
    <cellStyle name="40% - Accent4 9" xfId="4422" xr:uid="{00000000-0005-0000-0000-0000C2030000}"/>
    <cellStyle name="40% - Accent4 9 2" xfId="4423" xr:uid="{00000000-0005-0000-0000-0000C3030000}"/>
    <cellStyle name="40% - Accent5" xfId="44" builtinId="47" customBuiltin="1"/>
    <cellStyle name="40% - Accent5 10" xfId="4424" xr:uid="{00000000-0005-0000-0000-0000C5030000}"/>
    <cellStyle name="40% - Accent5 10 2" xfId="4425" xr:uid="{00000000-0005-0000-0000-0000C6030000}"/>
    <cellStyle name="40% - Accent5 11" xfId="4426" xr:uid="{00000000-0005-0000-0000-0000C7030000}"/>
    <cellStyle name="40% - Accent5 12" xfId="4427" xr:uid="{00000000-0005-0000-0000-0000C8030000}"/>
    <cellStyle name="40% - Accent5 2" xfId="275" xr:uid="{00000000-0005-0000-0000-0000C9030000}"/>
    <cellStyle name="40% - Accent5 2 2" xfId="276" xr:uid="{00000000-0005-0000-0000-0000CA030000}"/>
    <cellStyle name="40% - Accent5 2 2 2" xfId="277" xr:uid="{00000000-0005-0000-0000-0000CB030000}"/>
    <cellStyle name="40% - Accent5 2 2 2 2" xfId="278" xr:uid="{00000000-0005-0000-0000-0000CC030000}"/>
    <cellStyle name="40% - Accent5 2 2 2 3" xfId="4428" xr:uid="{00000000-0005-0000-0000-0000CD030000}"/>
    <cellStyle name="40% - Accent5 2 2 3" xfId="4429" xr:uid="{00000000-0005-0000-0000-0000CE030000}"/>
    <cellStyle name="40% - Accent5 2 3" xfId="279" xr:uid="{00000000-0005-0000-0000-0000CF030000}"/>
    <cellStyle name="40% - Accent5 2 3 2" xfId="4430" xr:uid="{00000000-0005-0000-0000-0000D0030000}"/>
    <cellStyle name="40% - Accent5 2 3 3" xfId="4431" xr:uid="{00000000-0005-0000-0000-0000D1030000}"/>
    <cellStyle name="40% - Accent5 2 4" xfId="280" xr:uid="{00000000-0005-0000-0000-0000D2030000}"/>
    <cellStyle name="40% - Accent5 2 5" xfId="281" xr:uid="{00000000-0005-0000-0000-0000D3030000}"/>
    <cellStyle name="40% - Accent5 2 5 2" xfId="282" xr:uid="{00000000-0005-0000-0000-0000D4030000}"/>
    <cellStyle name="40% - Accent5 2 5 3" xfId="4432" xr:uid="{00000000-0005-0000-0000-0000D5030000}"/>
    <cellStyle name="40% - Accent5 2 7" xfId="4433" xr:uid="{00000000-0005-0000-0000-0000D6030000}"/>
    <cellStyle name="40% - Accent5 2_VIEWCreditProv" xfId="4434" xr:uid="{00000000-0005-0000-0000-0000D7030000}"/>
    <cellStyle name="40% - Accent5 3" xfId="283" xr:uid="{00000000-0005-0000-0000-0000D8030000}"/>
    <cellStyle name="40% - Accent5 3 2" xfId="284" xr:uid="{00000000-0005-0000-0000-0000D9030000}"/>
    <cellStyle name="40% - Accent5 3 2 2" xfId="285" xr:uid="{00000000-0005-0000-0000-0000DA030000}"/>
    <cellStyle name="40% - Accent5 3 2 2 2" xfId="4436" xr:uid="{00000000-0005-0000-0000-0000DB030000}"/>
    <cellStyle name="40% - Accent5 3 2 3" xfId="4435" xr:uid="{00000000-0005-0000-0000-0000DC030000}"/>
    <cellStyle name="40% - Accent5 4" xfId="4437" xr:uid="{00000000-0005-0000-0000-0000DD030000}"/>
    <cellStyle name="40% - Accent5 4 2" xfId="4438" xr:uid="{00000000-0005-0000-0000-0000DE030000}"/>
    <cellStyle name="40% - Accent5 4 3" xfId="4439" xr:uid="{00000000-0005-0000-0000-0000DF030000}"/>
    <cellStyle name="40% - Accent5 4 4" xfId="4440" xr:uid="{00000000-0005-0000-0000-0000E0030000}"/>
    <cellStyle name="40% - Accent5 4_VIEWCreditProv" xfId="4441" xr:uid="{00000000-0005-0000-0000-0000E1030000}"/>
    <cellStyle name="40% - Accent5 5" xfId="4442" xr:uid="{00000000-0005-0000-0000-0000E2030000}"/>
    <cellStyle name="40% - Accent5 6" xfId="4443" xr:uid="{00000000-0005-0000-0000-0000E3030000}"/>
    <cellStyle name="40% - Accent5 6 2" xfId="4444" xr:uid="{00000000-0005-0000-0000-0000E4030000}"/>
    <cellStyle name="40% - Accent5 6 2 2 2" xfId="4445" xr:uid="{00000000-0005-0000-0000-0000E5030000}"/>
    <cellStyle name="40% - Accent5 6 2 2 2 2" xfId="4446" xr:uid="{00000000-0005-0000-0000-0000E6030000}"/>
    <cellStyle name="40% - Accent5 6 2 2 3" xfId="4447" xr:uid="{00000000-0005-0000-0000-0000E7030000}"/>
    <cellStyle name="40% - Accent5 6 2 4" xfId="4448" xr:uid="{00000000-0005-0000-0000-0000E8030000}"/>
    <cellStyle name="40% - Accent5 6 2 5" xfId="4449" xr:uid="{00000000-0005-0000-0000-0000E9030000}"/>
    <cellStyle name="40% - Accent5 6 3" xfId="4450" xr:uid="{00000000-0005-0000-0000-0000EA030000}"/>
    <cellStyle name="40% - Accent5 6 3 2" xfId="4451" xr:uid="{00000000-0005-0000-0000-0000EB030000}"/>
    <cellStyle name="40% - Accent5 6 3 3" xfId="4452" xr:uid="{00000000-0005-0000-0000-0000EC030000}"/>
    <cellStyle name="40% - Accent5 6 3 3 2" xfId="4453" xr:uid="{00000000-0005-0000-0000-0000ED030000}"/>
    <cellStyle name="40% - Accent5 6 3 4" xfId="4454" xr:uid="{00000000-0005-0000-0000-0000EE030000}"/>
    <cellStyle name="40% - Accent5 6 4" xfId="4455" xr:uid="{00000000-0005-0000-0000-0000EF030000}"/>
    <cellStyle name="40% - Accent5 6 4 2" xfId="4456" xr:uid="{00000000-0005-0000-0000-0000F0030000}"/>
    <cellStyle name="40% - Accent5 6 5" xfId="4457" xr:uid="{00000000-0005-0000-0000-0000F1030000}"/>
    <cellStyle name="40% - Accent5 6 5 2" xfId="4458" xr:uid="{00000000-0005-0000-0000-0000F2030000}"/>
    <cellStyle name="40% - Accent5 6 6" xfId="4459" xr:uid="{00000000-0005-0000-0000-0000F3030000}"/>
    <cellStyle name="40% - Accent5 7" xfId="4460" xr:uid="{00000000-0005-0000-0000-0000F4030000}"/>
    <cellStyle name="40% - Accent5 8" xfId="4461" xr:uid="{00000000-0005-0000-0000-0000F5030000}"/>
    <cellStyle name="40% - Accent5 8 2" xfId="4462" xr:uid="{00000000-0005-0000-0000-0000F6030000}"/>
    <cellStyle name="40% - Accent5 9" xfId="4463" xr:uid="{00000000-0005-0000-0000-0000F7030000}"/>
    <cellStyle name="40% - Accent5 9 2" xfId="4464" xr:uid="{00000000-0005-0000-0000-0000F8030000}"/>
    <cellStyle name="40% - Accent6" xfId="48" builtinId="51" customBuiltin="1"/>
    <cellStyle name="40% - Accent6 10" xfId="4465" xr:uid="{00000000-0005-0000-0000-0000FA030000}"/>
    <cellStyle name="40% - Accent6 10 2" xfId="4466" xr:uid="{00000000-0005-0000-0000-0000FB030000}"/>
    <cellStyle name="40% - Accent6 11" xfId="4467" xr:uid="{00000000-0005-0000-0000-0000FC030000}"/>
    <cellStyle name="40% - Accent6 2" xfId="286" xr:uid="{00000000-0005-0000-0000-0000FD030000}"/>
    <cellStyle name="40% - Accent6 2 2" xfId="287" xr:uid="{00000000-0005-0000-0000-0000FE030000}"/>
    <cellStyle name="40% - Accent6 2 2 2" xfId="288" xr:uid="{00000000-0005-0000-0000-0000FF030000}"/>
    <cellStyle name="40% - Accent6 2 2 2 2" xfId="289" xr:uid="{00000000-0005-0000-0000-000000040000}"/>
    <cellStyle name="40% - Accent6 2 2 2 3" xfId="4468" xr:uid="{00000000-0005-0000-0000-000001040000}"/>
    <cellStyle name="40% - Accent6 2 2 3" xfId="4469" xr:uid="{00000000-0005-0000-0000-000002040000}"/>
    <cellStyle name="40% - Accent6 2 2_Bonds" xfId="4470" xr:uid="{00000000-0005-0000-0000-000003040000}"/>
    <cellStyle name="40% - Accent6 2 3" xfId="290" xr:uid="{00000000-0005-0000-0000-000004040000}"/>
    <cellStyle name="40% - Accent6 2 3 2" xfId="4471" xr:uid="{00000000-0005-0000-0000-000005040000}"/>
    <cellStyle name="40% - Accent6 2 3 3" xfId="4472" xr:uid="{00000000-0005-0000-0000-000006040000}"/>
    <cellStyle name="40% - Accent6 2 4" xfId="291" xr:uid="{00000000-0005-0000-0000-000007040000}"/>
    <cellStyle name="40% - Accent6 2 4 2" xfId="4473" xr:uid="{00000000-0005-0000-0000-000008040000}"/>
    <cellStyle name="40% - Accent6 2 5" xfId="292" xr:uid="{00000000-0005-0000-0000-000009040000}"/>
    <cellStyle name="40% - Accent6 2 5 2" xfId="293" xr:uid="{00000000-0005-0000-0000-00000A040000}"/>
    <cellStyle name="40% - Accent6 2 5 2 2" xfId="4475" xr:uid="{00000000-0005-0000-0000-00000B040000}"/>
    <cellStyle name="40% - Accent6 2 5 3" xfId="4474" xr:uid="{00000000-0005-0000-0000-00000C040000}"/>
    <cellStyle name="40% - Accent6 2 6" xfId="294" xr:uid="{00000000-0005-0000-0000-00000D040000}"/>
    <cellStyle name="40% - Accent6 2 6 2" xfId="4477" xr:uid="{00000000-0005-0000-0000-00000E040000}"/>
    <cellStyle name="40% - Accent6 2 6 3" xfId="4476" xr:uid="{00000000-0005-0000-0000-00000F040000}"/>
    <cellStyle name="40% - Accent6 2_VIEWCreditProv" xfId="4478" xr:uid="{00000000-0005-0000-0000-000010040000}"/>
    <cellStyle name="40% - Accent6 3" xfId="295" xr:uid="{00000000-0005-0000-0000-000011040000}"/>
    <cellStyle name="40% - Accent6 3 2" xfId="296" xr:uid="{00000000-0005-0000-0000-000012040000}"/>
    <cellStyle name="40% - Accent6 3 2 2" xfId="297" xr:uid="{00000000-0005-0000-0000-000013040000}"/>
    <cellStyle name="40% - Accent6 3 2 2 2" xfId="4480" xr:uid="{00000000-0005-0000-0000-000014040000}"/>
    <cellStyle name="40% - Accent6 3 2 3" xfId="4479" xr:uid="{00000000-0005-0000-0000-000015040000}"/>
    <cellStyle name="40% - Accent6 3 4" xfId="4481" xr:uid="{00000000-0005-0000-0000-000016040000}"/>
    <cellStyle name="40% - Accent6 3_TSL SAP BA Amt Journal Aug 10" xfId="4482" xr:uid="{00000000-0005-0000-0000-000017040000}"/>
    <cellStyle name="40% - Accent6 4" xfId="298" xr:uid="{00000000-0005-0000-0000-000018040000}"/>
    <cellStyle name="40% - Accent6 4 2 2" xfId="4483" xr:uid="{00000000-0005-0000-0000-000019040000}"/>
    <cellStyle name="40% - Accent6 4 3" xfId="4484" xr:uid="{00000000-0005-0000-0000-00001A040000}"/>
    <cellStyle name="40% - Accent6 4 4" xfId="4485" xr:uid="{00000000-0005-0000-0000-00001B040000}"/>
    <cellStyle name="40% - Accent6 4 5" xfId="4486" xr:uid="{00000000-0005-0000-0000-00001C040000}"/>
    <cellStyle name="40% - Accent6 4_TSL SAP BA Amt Journal Aug 10" xfId="4487" xr:uid="{00000000-0005-0000-0000-00001D040000}"/>
    <cellStyle name="40% - Accent6 5" xfId="4488" xr:uid="{00000000-0005-0000-0000-00001E040000}"/>
    <cellStyle name="40% - Accent6 5 2" xfId="4489" xr:uid="{00000000-0005-0000-0000-00001F040000}"/>
    <cellStyle name="40% - Accent6 5_VIEWCreditProv" xfId="4490" xr:uid="{00000000-0005-0000-0000-000020040000}"/>
    <cellStyle name="40% - Accent6 6" xfId="4491" xr:uid="{00000000-0005-0000-0000-000021040000}"/>
    <cellStyle name="40% - Accent6 6 2" xfId="4492" xr:uid="{00000000-0005-0000-0000-000022040000}"/>
    <cellStyle name="40% - Accent6 6 2 2" xfId="4493" xr:uid="{00000000-0005-0000-0000-000023040000}"/>
    <cellStyle name="40% - Accent6 6 2 2 2" xfId="4494" xr:uid="{00000000-0005-0000-0000-000024040000}"/>
    <cellStyle name="40% - Accent6 6 2 2 2 2" xfId="4495" xr:uid="{00000000-0005-0000-0000-000025040000}"/>
    <cellStyle name="40% - Accent6 6 2 2 3" xfId="4496" xr:uid="{00000000-0005-0000-0000-000026040000}"/>
    <cellStyle name="40% - Accent6 6 2 2 3 2" xfId="4497" xr:uid="{00000000-0005-0000-0000-000027040000}"/>
    <cellStyle name="40% - Accent6 6 2 2 4" xfId="4498" xr:uid="{00000000-0005-0000-0000-000028040000}"/>
    <cellStyle name="40% - Accent6 6 2 3" xfId="4499" xr:uid="{00000000-0005-0000-0000-000029040000}"/>
    <cellStyle name="40% - Accent6 6 2 3 2" xfId="4500" xr:uid="{00000000-0005-0000-0000-00002A040000}"/>
    <cellStyle name="40% - Accent6 6 2 4" xfId="4501" xr:uid="{00000000-0005-0000-0000-00002B040000}"/>
    <cellStyle name="40% - Accent6 6 2 4 2" xfId="4502" xr:uid="{00000000-0005-0000-0000-00002C040000}"/>
    <cellStyle name="40% - Accent6 6 3" xfId="4503" xr:uid="{00000000-0005-0000-0000-00002D040000}"/>
    <cellStyle name="40% - Accent6 6 3 2" xfId="4504" xr:uid="{00000000-0005-0000-0000-00002E040000}"/>
    <cellStyle name="40% - Accent6 6 3 2 2" xfId="4505" xr:uid="{00000000-0005-0000-0000-00002F040000}"/>
    <cellStyle name="40% - Accent6 6 3 3 2" xfId="4506" xr:uid="{00000000-0005-0000-0000-000030040000}"/>
    <cellStyle name="40% - Accent6 6 3 4" xfId="4507" xr:uid="{00000000-0005-0000-0000-000031040000}"/>
    <cellStyle name="40% - Accent6 6 4 2" xfId="4508" xr:uid="{00000000-0005-0000-0000-000032040000}"/>
    <cellStyle name="40% - Accent6 6 5" xfId="4509" xr:uid="{00000000-0005-0000-0000-000033040000}"/>
    <cellStyle name="40% - Accent6 6 6" xfId="4510" xr:uid="{00000000-0005-0000-0000-000034040000}"/>
    <cellStyle name="40% - Accent6 7" xfId="4511" xr:uid="{00000000-0005-0000-0000-000035040000}"/>
    <cellStyle name="40% - Accent6 7 2" xfId="4512" xr:uid="{00000000-0005-0000-0000-000036040000}"/>
    <cellStyle name="40% - Accent6 7 2 2" xfId="4513" xr:uid="{00000000-0005-0000-0000-000037040000}"/>
    <cellStyle name="40% - Accent6 7 2 2 2" xfId="4514" xr:uid="{00000000-0005-0000-0000-000038040000}"/>
    <cellStyle name="40% - Accent6 7 2 2 2 2" xfId="4515" xr:uid="{00000000-0005-0000-0000-000039040000}"/>
    <cellStyle name="40% - Accent6 7 2 2 3" xfId="4516" xr:uid="{00000000-0005-0000-0000-00003A040000}"/>
    <cellStyle name="40% - Accent6 7 2 2 3 2" xfId="4517" xr:uid="{00000000-0005-0000-0000-00003B040000}"/>
    <cellStyle name="40% - Accent6 7 2 2 4" xfId="4518" xr:uid="{00000000-0005-0000-0000-00003C040000}"/>
    <cellStyle name="40% - Accent6 7 2 3" xfId="4519" xr:uid="{00000000-0005-0000-0000-00003D040000}"/>
    <cellStyle name="40% - Accent6 7 2 3 2" xfId="4520" xr:uid="{00000000-0005-0000-0000-00003E040000}"/>
    <cellStyle name="40% - Accent6 7 2 4" xfId="4521" xr:uid="{00000000-0005-0000-0000-00003F040000}"/>
    <cellStyle name="40% - Accent6 7 2 4 2" xfId="4522" xr:uid="{00000000-0005-0000-0000-000040040000}"/>
    <cellStyle name="40% - Accent6 7 2 5" xfId="4523" xr:uid="{00000000-0005-0000-0000-000041040000}"/>
    <cellStyle name="40% - Accent6 7 3" xfId="4524" xr:uid="{00000000-0005-0000-0000-000042040000}"/>
    <cellStyle name="40% - Accent6 7 3 2" xfId="4525" xr:uid="{00000000-0005-0000-0000-000043040000}"/>
    <cellStyle name="40% - Accent6 7 3 2 2" xfId="4526" xr:uid="{00000000-0005-0000-0000-000044040000}"/>
    <cellStyle name="40% - Accent6 7 3 3" xfId="4527" xr:uid="{00000000-0005-0000-0000-000045040000}"/>
    <cellStyle name="40% - Accent6 7 3 3 2" xfId="4528" xr:uid="{00000000-0005-0000-0000-000046040000}"/>
    <cellStyle name="40% - Accent6 7 3 4" xfId="4529" xr:uid="{00000000-0005-0000-0000-000047040000}"/>
    <cellStyle name="40% - Accent6 7 4" xfId="4530" xr:uid="{00000000-0005-0000-0000-000048040000}"/>
    <cellStyle name="40% - Accent6 7 4 2" xfId="4531" xr:uid="{00000000-0005-0000-0000-000049040000}"/>
    <cellStyle name="40% - Accent6 7 5" xfId="4532" xr:uid="{00000000-0005-0000-0000-00004A040000}"/>
    <cellStyle name="40% - Accent6 7 5 2" xfId="4533" xr:uid="{00000000-0005-0000-0000-00004B040000}"/>
    <cellStyle name="40% - Accent6 7 6" xfId="4534" xr:uid="{00000000-0005-0000-0000-00004C040000}"/>
    <cellStyle name="40% - Accent6 8" xfId="4535" xr:uid="{00000000-0005-0000-0000-00004D040000}"/>
    <cellStyle name="40% - Accent6 9" xfId="4536" xr:uid="{00000000-0005-0000-0000-00004E040000}"/>
    <cellStyle name="40% - Accent6 9 2" xfId="4537" xr:uid="{00000000-0005-0000-0000-00004F040000}"/>
    <cellStyle name="40% - 輔色1" xfId="299" xr:uid="{00000000-0005-0000-0000-000050040000}"/>
    <cellStyle name="40% - 輔色2" xfId="300" xr:uid="{00000000-0005-0000-0000-000051040000}"/>
    <cellStyle name="40% - 輔色3" xfId="301" xr:uid="{00000000-0005-0000-0000-000052040000}"/>
    <cellStyle name="40% - 輔色4" xfId="302" xr:uid="{00000000-0005-0000-0000-000053040000}"/>
    <cellStyle name="40% - 輔色5" xfId="303" xr:uid="{00000000-0005-0000-0000-000054040000}"/>
    <cellStyle name="40% - 輔色6" xfId="304" xr:uid="{00000000-0005-0000-0000-000055040000}"/>
    <cellStyle name="60% - Accent1" xfId="29" builtinId="32" customBuiltin="1"/>
    <cellStyle name="60% - Accent1 10" xfId="4538" xr:uid="{00000000-0005-0000-0000-000057040000}"/>
    <cellStyle name="60% - Accent1 11" xfId="4539" xr:uid="{00000000-0005-0000-0000-000058040000}"/>
    <cellStyle name="60% - Accent1 12" xfId="4540" xr:uid="{00000000-0005-0000-0000-000059040000}"/>
    <cellStyle name="60% - Accent1 13" xfId="11601" xr:uid="{00000000-0005-0000-0000-00005A040000}"/>
    <cellStyle name="60% - Accent1 2" xfId="305" xr:uid="{00000000-0005-0000-0000-00005B040000}"/>
    <cellStyle name="60% - Accent1 2 2" xfId="306" xr:uid="{00000000-0005-0000-0000-00005C040000}"/>
    <cellStyle name="60% - Accent1 2 2 2" xfId="307" xr:uid="{00000000-0005-0000-0000-00005D040000}"/>
    <cellStyle name="60% - Accent1 2 2 2 2" xfId="4541" xr:uid="{00000000-0005-0000-0000-00005E040000}"/>
    <cellStyle name="60% - Accent1 2 2 3" xfId="4542" xr:uid="{00000000-0005-0000-0000-00005F040000}"/>
    <cellStyle name="60% - Accent1 2 2_Bonds" xfId="4543" xr:uid="{00000000-0005-0000-0000-000060040000}"/>
    <cellStyle name="60% - Accent1 2 3" xfId="308" xr:uid="{00000000-0005-0000-0000-000061040000}"/>
    <cellStyle name="60% - Accent1 2 3 2" xfId="4544" xr:uid="{00000000-0005-0000-0000-000062040000}"/>
    <cellStyle name="60% - Accent1 2 3 3" xfId="4545" xr:uid="{00000000-0005-0000-0000-000063040000}"/>
    <cellStyle name="60% - Accent1 2 4" xfId="309" xr:uid="{00000000-0005-0000-0000-000064040000}"/>
    <cellStyle name="60% - Accent1 2 5" xfId="310" xr:uid="{00000000-0005-0000-0000-000065040000}"/>
    <cellStyle name="60% - Accent1 2 5 2" xfId="4546" xr:uid="{00000000-0005-0000-0000-000066040000}"/>
    <cellStyle name="60% - Accent1 2 6" xfId="311" xr:uid="{00000000-0005-0000-0000-000067040000}"/>
    <cellStyle name="60% - Accent1 2 6 2" xfId="4547" xr:uid="{00000000-0005-0000-0000-000068040000}"/>
    <cellStyle name="60% - Accent1 3" xfId="312" xr:uid="{00000000-0005-0000-0000-000069040000}"/>
    <cellStyle name="60% - Accent1 3 2" xfId="313" xr:uid="{00000000-0005-0000-0000-00006A040000}"/>
    <cellStyle name="60% - Accent1 3 2 2" xfId="4548" xr:uid="{00000000-0005-0000-0000-00006B040000}"/>
    <cellStyle name="60% - Accent1 3 3" xfId="3570" xr:uid="{00000000-0005-0000-0000-00006C040000}"/>
    <cellStyle name="60% - Accent1 3_TSL SAP BA Amt Journal Aug 10" xfId="4549" xr:uid="{00000000-0005-0000-0000-00006D040000}"/>
    <cellStyle name="60% - Accent1 4" xfId="4550" xr:uid="{00000000-0005-0000-0000-00006E040000}"/>
    <cellStyle name="60% - Accent1 4 2" xfId="4551" xr:uid="{00000000-0005-0000-0000-00006F040000}"/>
    <cellStyle name="60% - Accent1 4 3" xfId="4552" xr:uid="{00000000-0005-0000-0000-000070040000}"/>
    <cellStyle name="60% - Accent1 4_TSL SAP BA Amt Journal Aug 10" xfId="4553" xr:uid="{00000000-0005-0000-0000-000071040000}"/>
    <cellStyle name="60% - Accent1 5" xfId="4554" xr:uid="{00000000-0005-0000-0000-000072040000}"/>
    <cellStyle name="60% - Accent1 6" xfId="4555" xr:uid="{00000000-0005-0000-0000-000073040000}"/>
    <cellStyle name="60% - Accent1 7" xfId="4556" xr:uid="{00000000-0005-0000-0000-000074040000}"/>
    <cellStyle name="60% - Accent1 8" xfId="4557" xr:uid="{00000000-0005-0000-0000-000075040000}"/>
    <cellStyle name="60% - Accent1 9" xfId="4558" xr:uid="{00000000-0005-0000-0000-000076040000}"/>
    <cellStyle name="60% - Accent2" xfId="33" builtinId="36" customBuiltin="1"/>
    <cellStyle name="60% - Accent2 2" xfId="314" xr:uid="{00000000-0005-0000-0000-000078040000}"/>
    <cellStyle name="60% - Accent2 2 2" xfId="315" xr:uid="{00000000-0005-0000-0000-000079040000}"/>
    <cellStyle name="60% - Accent2 2 2 2" xfId="316" xr:uid="{00000000-0005-0000-0000-00007A040000}"/>
    <cellStyle name="60% - Accent2 2 2 2 2" xfId="4559" xr:uid="{00000000-0005-0000-0000-00007B040000}"/>
    <cellStyle name="60% - Accent2 2 2 3" xfId="4560" xr:uid="{00000000-0005-0000-0000-00007C040000}"/>
    <cellStyle name="60% - Accent2 2 3" xfId="317" xr:uid="{00000000-0005-0000-0000-00007D040000}"/>
    <cellStyle name="60% - Accent2 2 3 2" xfId="4561" xr:uid="{00000000-0005-0000-0000-00007E040000}"/>
    <cellStyle name="60% - Accent2 2 3 3" xfId="4562" xr:uid="{00000000-0005-0000-0000-00007F040000}"/>
    <cellStyle name="60% - Accent2 2 4" xfId="318" xr:uid="{00000000-0005-0000-0000-000080040000}"/>
    <cellStyle name="60% - Accent2 2 5" xfId="319" xr:uid="{00000000-0005-0000-0000-000081040000}"/>
    <cellStyle name="60% - Accent2 2 6" xfId="4563" xr:uid="{00000000-0005-0000-0000-000082040000}"/>
    <cellStyle name="60% - Accent2 3" xfId="320" xr:uid="{00000000-0005-0000-0000-000083040000}"/>
    <cellStyle name="60% - Accent2 3 2" xfId="321" xr:uid="{00000000-0005-0000-0000-000084040000}"/>
    <cellStyle name="60% - Accent2 3 2 2" xfId="4564" xr:uid="{00000000-0005-0000-0000-000085040000}"/>
    <cellStyle name="60% - Accent2 3 3" xfId="3571" xr:uid="{00000000-0005-0000-0000-000086040000}"/>
    <cellStyle name="60% - Accent2 4" xfId="4565" xr:uid="{00000000-0005-0000-0000-000087040000}"/>
    <cellStyle name="60% - Accent2 4 3" xfId="4566" xr:uid="{00000000-0005-0000-0000-000088040000}"/>
    <cellStyle name="60% - Accent2 5" xfId="4567" xr:uid="{00000000-0005-0000-0000-000089040000}"/>
    <cellStyle name="60% - Accent2 6" xfId="4568" xr:uid="{00000000-0005-0000-0000-00008A040000}"/>
    <cellStyle name="60% - Accent2 7" xfId="4569" xr:uid="{00000000-0005-0000-0000-00008B040000}"/>
    <cellStyle name="60% - Accent2 8" xfId="4570" xr:uid="{00000000-0005-0000-0000-00008C040000}"/>
    <cellStyle name="60% - Accent2 9" xfId="11602" xr:uid="{00000000-0005-0000-0000-00008D040000}"/>
    <cellStyle name="60% - Accent3" xfId="37" builtinId="40" customBuiltin="1"/>
    <cellStyle name="60% - Accent3 10" xfId="4571" xr:uid="{00000000-0005-0000-0000-00008F040000}"/>
    <cellStyle name="60% - Accent3 11" xfId="4572" xr:uid="{00000000-0005-0000-0000-000090040000}"/>
    <cellStyle name="60% - Accent3 12" xfId="4573" xr:uid="{00000000-0005-0000-0000-000091040000}"/>
    <cellStyle name="60% - Accent3 13" xfId="11603" xr:uid="{00000000-0005-0000-0000-000092040000}"/>
    <cellStyle name="60% - Accent3 2" xfId="322" xr:uid="{00000000-0005-0000-0000-000093040000}"/>
    <cellStyle name="60% - Accent3 2 2" xfId="323" xr:uid="{00000000-0005-0000-0000-000094040000}"/>
    <cellStyle name="60% - Accent3 2 2 2" xfId="324" xr:uid="{00000000-0005-0000-0000-000095040000}"/>
    <cellStyle name="60% - Accent3 2 2 2 2" xfId="4574" xr:uid="{00000000-0005-0000-0000-000096040000}"/>
    <cellStyle name="60% - Accent3 2 2 3" xfId="4575" xr:uid="{00000000-0005-0000-0000-000097040000}"/>
    <cellStyle name="60% - Accent3 2 3" xfId="325" xr:uid="{00000000-0005-0000-0000-000098040000}"/>
    <cellStyle name="60% - Accent3 2 3 2" xfId="4576" xr:uid="{00000000-0005-0000-0000-000099040000}"/>
    <cellStyle name="60% - Accent3 2 3 3" xfId="4577" xr:uid="{00000000-0005-0000-0000-00009A040000}"/>
    <cellStyle name="60% - Accent3 2 4" xfId="326" xr:uid="{00000000-0005-0000-0000-00009B040000}"/>
    <cellStyle name="60% - Accent3 2 5" xfId="327" xr:uid="{00000000-0005-0000-0000-00009C040000}"/>
    <cellStyle name="60% - Accent3 2 5 2" xfId="4578" xr:uid="{00000000-0005-0000-0000-00009D040000}"/>
    <cellStyle name="60% - Accent3 2 6" xfId="328" xr:uid="{00000000-0005-0000-0000-00009E040000}"/>
    <cellStyle name="60% - Accent3 2 6 2" xfId="4579" xr:uid="{00000000-0005-0000-0000-00009F040000}"/>
    <cellStyle name="60% - Accent3 3" xfId="329" xr:uid="{00000000-0005-0000-0000-0000A0040000}"/>
    <cellStyle name="60% - Accent3 3 2" xfId="330" xr:uid="{00000000-0005-0000-0000-0000A1040000}"/>
    <cellStyle name="60% - Accent3 3 2 2" xfId="4580" xr:uid="{00000000-0005-0000-0000-0000A2040000}"/>
    <cellStyle name="60% - Accent3 3 3" xfId="3572" xr:uid="{00000000-0005-0000-0000-0000A3040000}"/>
    <cellStyle name="60% - Accent3 3_TSL SAP BA Amt Journal Aug 10" xfId="4581" xr:uid="{00000000-0005-0000-0000-0000A4040000}"/>
    <cellStyle name="60% - Accent3 4" xfId="4582" xr:uid="{00000000-0005-0000-0000-0000A5040000}"/>
    <cellStyle name="60% - Accent3 4 2" xfId="4583" xr:uid="{00000000-0005-0000-0000-0000A6040000}"/>
    <cellStyle name="60% - Accent3 4 3" xfId="4584" xr:uid="{00000000-0005-0000-0000-0000A7040000}"/>
    <cellStyle name="60% - Accent3 4_TSL SAP BA Amt Journal Aug 10" xfId="4585" xr:uid="{00000000-0005-0000-0000-0000A8040000}"/>
    <cellStyle name="60% - Accent3 5" xfId="4586" xr:uid="{00000000-0005-0000-0000-0000A9040000}"/>
    <cellStyle name="60% - Accent3 6" xfId="4587" xr:uid="{00000000-0005-0000-0000-0000AA040000}"/>
    <cellStyle name="60% - Accent3 7" xfId="4588" xr:uid="{00000000-0005-0000-0000-0000AB040000}"/>
    <cellStyle name="60% - Accent3 8" xfId="4589" xr:uid="{00000000-0005-0000-0000-0000AC040000}"/>
    <cellStyle name="60% - Accent3 9" xfId="4590" xr:uid="{00000000-0005-0000-0000-0000AD040000}"/>
    <cellStyle name="60% - Accent4" xfId="41" builtinId="44" customBuiltin="1"/>
    <cellStyle name="60% - Accent4 10" xfId="4591" xr:uid="{00000000-0005-0000-0000-0000AF040000}"/>
    <cellStyle name="60% - Accent4 11" xfId="4592" xr:uid="{00000000-0005-0000-0000-0000B0040000}"/>
    <cellStyle name="60% - Accent4 12" xfId="4593" xr:uid="{00000000-0005-0000-0000-0000B1040000}"/>
    <cellStyle name="60% - Accent4 13" xfId="11604" xr:uid="{00000000-0005-0000-0000-0000B2040000}"/>
    <cellStyle name="60% - Accent4 2" xfId="331" xr:uid="{00000000-0005-0000-0000-0000B3040000}"/>
    <cellStyle name="60% - Accent4 2 2" xfId="332" xr:uid="{00000000-0005-0000-0000-0000B4040000}"/>
    <cellStyle name="60% - Accent4 2 2 2" xfId="333" xr:uid="{00000000-0005-0000-0000-0000B5040000}"/>
    <cellStyle name="60% - Accent4 2 2 2 2" xfId="4594" xr:uid="{00000000-0005-0000-0000-0000B6040000}"/>
    <cellStyle name="60% - Accent4 2 2 3" xfId="4595" xr:uid="{00000000-0005-0000-0000-0000B7040000}"/>
    <cellStyle name="60% - Accent4 2 2_Bonds" xfId="4596" xr:uid="{00000000-0005-0000-0000-0000B8040000}"/>
    <cellStyle name="60% - Accent4 2 3" xfId="334" xr:uid="{00000000-0005-0000-0000-0000B9040000}"/>
    <cellStyle name="60% - Accent4 2 3 2" xfId="4597" xr:uid="{00000000-0005-0000-0000-0000BA040000}"/>
    <cellStyle name="60% - Accent4 2 3 3" xfId="4598" xr:uid="{00000000-0005-0000-0000-0000BB040000}"/>
    <cellStyle name="60% - Accent4 2 4" xfId="335" xr:uid="{00000000-0005-0000-0000-0000BC040000}"/>
    <cellStyle name="60% - Accent4 2 5" xfId="336" xr:uid="{00000000-0005-0000-0000-0000BD040000}"/>
    <cellStyle name="60% - Accent4 2 5 2" xfId="4599" xr:uid="{00000000-0005-0000-0000-0000BE040000}"/>
    <cellStyle name="60% - Accent4 2 6" xfId="337" xr:uid="{00000000-0005-0000-0000-0000BF040000}"/>
    <cellStyle name="60% - Accent4 2 6 2" xfId="4600" xr:uid="{00000000-0005-0000-0000-0000C0040000}"/>
    <cellStyle name="60% - Accent4 3" xfId="338" xr:uid="{00000000-0005-0000-0000-0000C1040000}"/>
    <cellStyle name="60% - Accent4 3 2" xfId="339" xr:uid="{00000000-0005-0000-0000-0000C2040000}"/>
    <cellStyle name="60% - Accent4 3 2 2" xfId="4601" xr:uid="{00000000-0005-0000-0000-0000C3040000}"/>
    <cellStyle name="60% - Accent4 3 3" xfId="3573" xr:uid="{00000000-0005-0000-0000-0000C4040000}"/>
    <cellStyle name="60% - Accent4 3_TSL SAP BA Amt Journal Aug 10" xfId="4602" xr:uid="{00000000-0005-0000-0000-0000C5040000}"/>
    <cellStyle name="60% - Accent4 4" xfId="4603" xr:uid="{00000000-0005-0000-0000-0000C6040000}"/>
    <cellStyle name="60% - Accent4 4 2" xfId="4604" xr:uid="{00000000-0005-0000-0000-0000C7040000}"/>
    <cellStyle name="60% - Accent4 4 3" xfId="4605" xr:uid="{00000000-0005-0000-0000-0000C8040000}"/>
    <cellStyle name="60% - Accent4 4_TSL SAP BA Amt Journal Aug 10" xfId="4606" xr:uid="{00000000-0005-0000-0000-0000C9040000}"/>
    <cellStyle name="60% - Accent4 5" xfId="4607" xr:uid="{00000000-0005-0000-0000-0000CA040000}"/>
    <cellStyle name="60% - Accent4 6" xfId="4608" xr:uid="{00000000-0005-0000-0000-0000CB040000}"/>
    <cellStyle name="60% - Accent4 7" xfId="4609" xr:uid="{00000000-0005-0000-0000-0000CC040000}"/>
    <cellStyle name="60% - Accent4 8" xfId="4610" xr:uid="{00000000-0005-0000-0000-0000CD040000}"/>
    <cellStyle name="60% - Accent4 9" xfId="4611" xr:uid="{00000000-0005-0000-0000-0000CE040000}"/>
    <cellStyle name="60% - Accent5" xfId="45" builtinId="48" customBuiltin="1"/>
    <cellStyle name="60% - Accent5 2" xfId="340" xr:uid="{00000000-0005-0000-0000-0000D0040000}"/>
    <cellStyle name="60% - Accent5 2 2" xfId="341" xr:uid="{00000000-0005-0000-0000-0000D1040000}"/>
    <cellStyle name="60% - Accent5 2 2 2" xfId="342" xr:uid="{00000000-0005-0000-0000-0000D2040000}"/>
    <cellStyle name="60% - Accent5 2 2 2 2" xfId="4612" xr:uid="{00000000-0005-0000-0000-0000D3040000}"/>
    <cellStyle name="60% - Accent5 2 2 3" xfId="4613" xr:uid="{00000000-0005-0000-0000-0000D4040000}"/>
    <cellStyle name="60% - Accent5 2 3" xfId="343" xr:uid="{00000000-0005-0000-0000-0000D5040000}"/>
    <cellStyle name="60% - Accent5 2 3 2" xfId="4614" xr:uid="{00000000-0005-0000-0000-0000D6040000}"/>
    <cellStyle name="60% - Accent5 2 3 3" xfId="4615" xr:uid="{00000000-0005-0000-0000-0000D7040000}"/>
    <cellStyle name="60% - Accent5 2 4" xfId="344" xr:uid="{00000000-0005-0000-0000-0000D8040000}"/>
    <cellStyle name="60% - Accent5 2 5" xfId="345" xr:uid="{00000000-0005-0000-0000-0000D9040000}"/>
    <cellStyle name="60% - Accent5 2 5 2" xfId="4616" xr:uid="{00000000-0005-0000-0000-0000DA040000}"/>
    <cellStyle name="60% - Accent5 2 6" xfId="4617" xr:uid="{00000000-0005-0000-0000-0000DB040000}"/>
    <cellStyle name="60% - Accent5 3" xfId="346" xr:uid="{00000000-0005-0000-0000-0000DC040000}"/>
    <cellStyle name="60% - Accent5 3 2" xfId="347" xr:uid="{00000000-0005-0000-0000-0000DD040000}"/>
    <cellStyle name="60% - Accent5 4" xfId="4618" xr:uid="{00000000-0005-0000-0000-0000DE040000}"/>
    <cellStyle name="60% - Accent5 4 2" xfId="4619" xr:uid="{00000000-0005-0000-0000-0000DF040000}"/>
    <cellStyle name="60% - Accent5 4 3" xfId="4620" xr:uid="{00000000-0005-0000-0000-0000E0040000}"/>
    <cellStyle name="60% - Accent5 5" xfId="4621" xr:uid="{00000000-0005-0000-0000-0000E1040000}"/>
    <cellStyle name="60% - Accent5 6" xfId="4622" xr:uid="{00000000-0005-0000-0000-0000E2040000}"/>
    <cellStyle name="60% - Accent5 7" xfId="4623" xr:uid="{00000000-0005-0000-0000-0000E3040000}"/>
    <cellStyle name="60% - Accent5 8" xfId="11605" xr:uid="{00000000-0005-0000-0000-0000E4040000}"/>
    <cellStyle name="60% - Accent6" xfId="49" builtinId="52" customBuiltin="1"/>
    <cellStyle name="60% - Accent6 10" xfId="4624" xr:uid="{00000000-0005-0000-0000-0000E6040000}"/>
    <cellStyle name="60% - Accent6 11" xfId="4625" xr:uid="{00000000-0005-0000-0000-0000E7040000}"/>
    <cellStyle name="60% - Accent6 12" xfId="4626" xr:uid="{00000000-0005-0000-0000-0000E8040000}"/>
    <cellStyle name="60% - Accent6 13" xfId="11606" xr:uid="{00000000-0005-0000-0000-0000E9040000}"/>
    <cellStyle name="60% - Accent6 2" xfId="348" xr:uid="{00000000-0005-0000-0000-0000EA040000}"/>
    <cellStyle name="60% - Accent6 2 2" xfId="349" xr:uid="{00000000-0005-0000-0000-0000EB040000}"/>
    <cellStyle name="60% - Accent6 2 2 2" xfId="350" xr:uid="{00000000-0005-0000-0000-0000EC040000}"/>
    <cellStyle name="60% - Accent6 2 2 2 2" xfId="4627" xr:uid="{00000000-0005-0000-0000-0000ED040000}"/>
    <cellStyle name="60% - Accent6 2 2 3" xfId="4628" xr:uid="{00000000-0005-0000-0000-0000EE040000}"/>
    <cellStyle name="60% - Accent6 2 2_Bonds" xfId="4629" xr:uid="{00000000-0005-0000-0000-0000EF040000}"/>
    <cellStyle name="60% - Accent6 2 3" xfId="351" xr:uid="{00000000-0005-0000-0000-0000F0040000}"/>
    <cellStyle name="60% - Accent6 2 3 2" xfId="4630" xr:uid="{00000000-0005-0000-0000-0000F1040000}"/>
    <cellStyle name="60% - Accent6 2 3 3" xfId="4631" xr:uid="{00000000-0005-0000-0000-0000F2040000}"/>
    <cellStyle name="60% - Accent6 2 4" xfId="352" xr:uid="{00000000-0005-0000-0000-0000F3040000}"/>
    <cellStyle name="60% - Accent6 2 5" xfId="353" xr:uid="{00000000-0005-0000-0000-0000F4040000}"/>
    <cellStyle name="60% - Accent6 2 5 2" xfId="4632" xr:uid="{00000000-0005-0000-0000-0000F5040000}"/>
    <cellStyle name="60% - Accent6 2 6" xfId="354" xr:uid="{00000000-0005-0000-0000-0000F6040000}"/>
    <cellStyle name="60% - Accent6 2 6 2" xfId="4633" xr:uid="{00000000-0005-0000-0000-0000F7040000}"/>
    <cellStyle name="60% - Accent6 3" xfId="355" xr:uid="{00000000-0005-0000-0000-0000F8040000}"/>
    <cellStyle name="60% - Accent6 3 2" xfId="356" xr:uid="{00000000-0005-0000-0000-0000F9040000}"/>
    <cellStyle name="60% - Accent6 3 2 2" xfId="4634" xr:uid="{00000000-0005-0000-0000-0000FA040000}"/>
    <cellStyle name="60% - Accent6 3 3" xfId="3574" xr:uid="{00000000-0005-0000-0000-0000FB040000}"/>
    <cellStyle name="60% - Accent6 3_TSL SAP BA Amt Journal Aug 10" xfId="4635" xr:uid="{00000000-0005-0000-0000-0000FC040000}"/>
    <cellStyle name="60% - Accent6 4" xfId="4636" xr:uid="{00000000-0005-0000-0000-0000FD040000}"/>
    <cellStyle name="60% - Accent6 4 2" xfId="4637" xr:uid="{00000000-0005-0000-0000-0000FE040000}"/>
    <cellStyle name="60% - Accent6 4 3" xfId="4638" xr:uid="{00000000-0005-0000-0000-0000FF040000}"/>
    <cellStyle name="60% - Accent6 4_TSL SAP BA Amt Journal Aug 10" xfId="4639" xr:uid="{00000000-0005-0000-0000-000000050000}"/>
    <cellStyle name="60% - Accent6 5" xfId="4640" xr:uid="{00000000-0005-0000-0000-000001050000}"/>
    <cellStyle name="60% - Accent6 6" xfId="4641" xr:uid="{00000000-0005-0000-0000-000002050000}"/>
    <cellStyle name="60% - Accent6 7" xfId="4642" xr:uid="{00000000-0005-0000-0000-000003050000}"/>
    <cellStyle name="60% - Accent6 8" xfId="4643" xr:uid="{00000000-0005-0000-0000-000004050000}"/>
    <cellStyle name="60% - Accent6 9" xfId="4644" xr:uid="{00000000-0005-0000-0000-000005050000}"/>
    <cellStyle name="60% - 輔色1" xfId="357" xr:uid="{00000000-0005-0000-0000-000006050000}"/>
    <cellStyle name="60% - 輔色2" xfId="358" xr:uid="{00000000-0005-0000-0000-000007050000}"/>
    <cellStyle name="60% - 輔色3" xfId="359" xr:uid="{00000000-0005-0000-0000-000008050000}"/>
    <cellStyle name="60% - 輔色4" xfId="360" xr:uid="{00000000-0005-0000-0000-000009050000}"/>
    <cellStyle name="60% - 輔色5" xfId="361" xr:uid="{00000000-0005-0000-0000-00000A050000}"/>
    <cellStyle name="60% - 輔色6" xfId="362" xr:uid="{00000000-0005-0000-0000-00000B050000}"/>
    <cellStyle name="A" xfId="4645" xr:uid="{00000000-0005-0000-0000-00000C050000}"/>
    <cellStyle name="Accent1" xfId="26" builtinId="29" customBuiltin="1"/>
    <cellStyle name="Accent1 10" xfId="4646" xr:uid="{00000000-0005-0000-0000-00000E050000}"/>
    <cellStyle name="Accent1 11" xfId="4647" xr:uid="{00000000-0005-0000-0000-00000F050000}"/>
    <cellStyle name="Accent1 12" xfId="4648" xr:uid="{00000000-0005-0000-0000-000010050000}"/>
    <cellStyle name="Accent1 2" xfId="363" xr:uid="{00000000-0005-0000-0000-000011050000}"/>
    <cellStyle name="Accent1 2 2" xfId="364" xr:uid="{00000000-0005-0000-0000-000012050000}"/>
    <cellStyle name="Accent1 2 2 2" xfId="365" xr:uid="{00000000-0005-0000-0000-000013050000}"/>
    <cellStyle name="Accent1 2 2 2 2" xfId="4649" xr:uid="{00000000-0005-0000-0000-000014050000}"/>
    <cellStyle name="Accent1 2 2 3" xfId="4650" xr:uid="{00000000-0005-0000-0000-000015050000}"/>
    <cellStyle name="Accent1 2 2_Bonds" xfId="4651" xr:uid="{00000000-0005-0000-0000-000016050000}"/>
    <cellStyle name="Accent1 2 3" xfId="366" xr:uid="{00000000-0005-0000-0000-000017050000}"/>
    <cellStyle name="Accent1 2 3 2" xfId="4652" xr:uid="{00000000-0005-0000-0000-000018050000}"/>
    <cellStyle name="Accent1 2 3 3" xfId="4653" xr:uid="{00000000-0005-0000-0000-000019050000}"/>
    <cellStyle name="Accent1 2 4" xfId="367" xr:uid="{00000000-0005-0000-0000-00001A050000}"/>
    <cellStyle name="Accent1 2 5" xfId="368" xr:uid="{00000000-0005-0000-0000-00001B050000}"/>
    <cellStyle name="Accent1 2 5 2" xfId="4654" xr:uid="{00000000-0005-0000-0000-00001C050000}"/>
    <cellStyle name="Accent1 2 6" xfId="369" xr:uid="{00000000-0005-0000-0000-00001D050000}"/>
    <cellStyle name="Accent1 2 6 2" xfId="4655" xr:uid="{00000000-0005-0000-0000-00001E050000}"/>
    <cellStyle name="Accent1 3" xfId="370" xr:uid="{00000000-0005-0000-0000-00001F050000}"/>
    <cellStyle name="Accent1 3 2" xfId="371" xr:uid="{00000000-0005-0000-0000-000020050000}"/>
    <cellStyle name="Accent1 3 2 2" xfId="4656" xr:uid="{00000000-0005-0000-0000-000021050000}"/>
    <cellStyle name="Accent1 3_TSL SAP BA Amt Journal Aug 10" xfId="4657" xr:uid="{00000000-0005-0000-0000-000022050000}"/>
    <cellStyle name="Accent1 4" xfId="4658" xr:uid="{00000000-0005-0000-0000-000023050000}"/>
    <cellStyle name="Accent1 4 2" xfId="4659" xr:uid="{00000000-0005-0000-0000-000024050000}"/>
    <cellStyle name="Accent1 4 3" xfId="4660" xr:uid="{00000000-0005-0000-0000-000025050000}"/>
    <cellStyle name="Accent1 4_TSL SAP BA Amt Journal Aug 10" xfId="4661" xr:uid="{00000000-0005-0000-0000-000026050000}"/>
    <cellStyle name="Accent1 5" xfId="4662" xr:uid="{00000000-0005-0000-0000-000027050000}"/>
    <cellStyle name="Accent1 6" xfId="4663" xr:uid="{00000000-0005-0000-0000-000028050000}"/>
    <cellStyle name="Accent1 7" xfId="4664" xr:uid="{00000000-0005-0000-0000-000029050000}"/>
    <cellStyle name="Accent1 8" xfId="4665" xr:uid="{00000000-0005-0000-0000-00002A050000}"/>
    <cellStyle name="Accent1 9" xfId="4666" xr:uid="{00000000-0005-0000-0000-00002B050000}"/>
    <cellStyle name="Accent2" xfId="30" builtinId="33" customBuiltin="1"/>
    <cellStyle name="Accent2 2" xfId="372" xr:uid="{00000000-0005-0000-0000-00002D050000}"/>
    <cellStyle name="Accent2 2 2" xfId="373" xr:uid="{00000000-0005-0000-0000-00002E050000}"/>
    <cellStyle name="Accent2 2 2 2" xfId="374" xr:uid="{00000000-0005-0000-0000-00002F050000}"/>
    <cellStyle name="Accent2 2 2 2 2" xfId="4667" xr:uid="{00000000-0005-0000-0000-000030050000}"/>
    <cellStyle name="Accent2 2 2 3" xfId="4668" xr:uid="{00000000-0005-0000-0000-000031050000}"/>
    <cellStyle name="Accent2 2 3" xfId="375" xr:uid="{00000000-0005-0000-0000-000032050000}"/>
    <cellStyle name="Accent2 2 3 2" xfId="4669" xr:uid="{00000000-0005-0000-0000-000033050000}"/>
    <cellStyle name="Accent2 2 3 3" xfId="4670" xr:uid="{00000000-0005-0000-0000-000034050000}"/>
    <cellStyle name="Accent2 2 4" xfId="376" xr:uid="{00000000-0005-0000-0000-000035050000}"/>
    <cellStyle name="Accent2 2 5" xfId="377" xr:uid="{00000000-0005-0000-0000-000036050000}"/>
    <cellStyle name="Accent2 2 5 2" xfId="4671" xr:uid="{00000000-0005-0000-0000-000037050000}"/>
    <cellStyle name="Accent2 2 6" xfId="378" xr:uid="{00000000-0005-0000-0000-000038050000}"/>
    <cellStyle name="Accent2 2 6 2" xfId="4672" xr:uid="{00000000-0005-0000-0000-000039050000}"/>
    <cellStyle name="Accent2 3" xfId="379" xr:uid="{00000000-0005-0000-0000-00003A050000}"/>
    <cellStyle name="Accent2 3 2" xfId="380" xr:uid="{00000000-0005-0000-0000-00003B050000}"/>
    <cellStyle name="Accent2 3 2 2" xfId="4673" xr:uid="{00000000-0005-0000-0000-00003C050000}"/>
    <cellStyle name="Accent2 4" xfId="4674" xr:uid="{00000000-0005-0000-0000-00003D050000}"/>
    <cellStyle name="Accent2 4 2" xfId="4675" xr:uid="{00000000-0005-0000-0000-00003E050000}"/>
    <cellStyle name="Accent2 4 3" xfId="4676" xr:uid="{00000000-0005-0000-0000-00003F050000}"/>
    <cellStyle name="Accent2 5" xfId="4677" xr:uid="{00000000-0005-0000-0000-000040050000}"/>
    <cellStyle name="Accent2 6" xfId="4678" xr:uid="{00000000-0005-0000-0000-000041050000}"/>
    <cellStyle name="Accent2 7" xfId="4679" xr:uid="{00000000-0005-0000-0000-000042050000}"/>
    <cellStyle name="Accent2 8" xfId="4680" xr:uid="{00000000-0005-0000-0000-000043050000}"/>
    <cellStyle name="Accent3" xfId="34" builtinId="37" customBuiltin="1"/>
    <cellStyle name="Accent3 2" xfId="381" xr:uid="{00000000-0005-0000-0000-000045050000}"/>
    <cellStyle name="Accent3 2 2" xfId="382" xr:uid="{00000000-0005-0000-0000-000046050000}"/>
    <cellStyle name="Accent3 2 2 2" xfId="383" xr:uid="{00000000-0005-0000-0000-000047050000}"/>
    <cellStyle name="Accent3 2 2 2 2" xfId="4681" xr:uid="{00000000-0005-0000-0000-000048050000}"/>
    <cellStyle name="Accent3 2 2 3" xfId="4682" xr:uid="{00000000-0005-0000-0000-000049050000}"/>
    <cellStyle name="Accent3 2 3" xfId="384" xr:uid="{00000000-0005-0000-0000-00004A050000}"/>
    <cellStyle name="Accent3 2 3 2" xfId="4683" xr:uid="{00000000-0005-0000-0000-00004B050000}"/>
    <cellStyle name="Accent3 2 3 3" xfId="4684" xr:uid="{00000000-0005-0000-0000-00004C050000}"/>
    <cellStyle name="Accent3 2 4" xfId="385" xr:uid="{00000000-0005-0000-0000-00004D050000}"/>
    <cellStyle name="Accent3 2 5" xfId="386" xr:uid="{00000000-0005-0000-0000-00004E050000}"/>
    <cellStyle name="Accent3 2 5 2" xfId="4685" xr:uid="{00000000-0005-0000-0000-00004F050000}"/>
    <cellStyle name="Accent3 2 6" xfId="387" xr:uid="{00000000-0005-0000-0000-000050050000}"/>
    <cellStyle name="Accent3 2 6 2" xfId="4686" xr:uid="{00000000-0005-0000-0000-000051050000}"/>
    <cellStyle name="Accent3 3" xfId="388" xr:uid="{00000000-0005-0000-0000-000052050000}"/>
    <cellStyle name="Accent3 3 2" xfId="389" xr:uid="{00000000-0005-0000-0000-000053050000}"/>
    <cellStyle name="Accent3 3 2 2" xfId="4687" xr:uid="{00000000-0005-0000-0000-000054050000}"/>
    <cellStyle name="Accent3 4" xfId="4688" xr:uid="{00000000-0005-0000-0000-000055050000}"/>
    <cellStyle name="Accent3 4 2" xfId="4689" xr:uid="{00000000-0005-0000-0000-000056050000}"/>
    <cellStyle name="Accent3 4 3" xfId="4690" xr:uid="{00000000-0005-0000-0000-000057050000}"/>
    <cellStyle name="Accent3 5" xfId="4691" xr:uid="{00000000-0005-0000-0000-000058050000}"/>
    <cellStyle name="Accent3 6" xfId="4692" xr:uid="{00000000-0005-0000-0000-000059050000}"/>
    <cellStyle name="Accent3 7" xfId="4693" xr:uid="{00000000-0005-0000-0000-00005A050000}"/>
    <cellStyle name="Accent3 8" xfId="4694" xr:uid="{00000000-0005-0000-0000-00005B050000}"/>
    <cellStyle name="Accent4" xfId="38" builtinId="41" customBuiltin="1"/>
    <cellStyle name="Accent4 10" xfId="4695" xr:uid="{00000000-0005-0000-0000-00005D050000}"/>
    <cellStyle name="Accent4 11" xfId="4696" xr:uid="{00000000-0005-0000-0000-00005E050000}"/>
    <cellStyle name="Accent4 12" xfId="4697" xr:uid="{00000000-0005-0000-0000-00005F050000}"/>
    <cellStyle name="Accent4 2" xfId="390" xr:uid="{00000000-0005-0000-0000-000060050000}"/>
    <cellStyle name="Accent4 2 2" xfId="391" xr:uid="{00000000-0005-0000-0000-000061050000}"/>
    <cellStyle name="Accent4 2 2 2" xfId="392" xr:uid="{00000000-0005-0000-0000-000062050000}"/>
    <cellStyle name="Accent4 2 2 2 2" xfId="4698" xr:uid="{00000000-0005-0000-0000-000063050000}"/>
    <cellStyle name="Accent4 2 2 3" xfId="4699" xr:uid="{00000000-0005-0000-0000-000064050000}"/>
    <cellStyle name="Accent4 2 2_Bonds" xfId="4700" xr:uid="{00000000-0005-0000-0000-000065050000}"/>
    <cellStyle name="Accent4 2 3" xfId="393" xr:uid="{00000000-0005-0000-0000-000066050000}"/>
    <cellStyle name="Accent4 2 3 2" xfId="4701" xr:uid="{00000000-0005-0000-0000-000067050000}"/>
    <cellStyle name="Accent4 2 3 3" xfId="4702" xr:uid="{00000000-0005-0000-0000-000068050000}"/>
    <cellStyle name="Accent4 2 4" xfId="394" xr:uid="{00000000-0005-0000-0000-000069050000}"/>
    <cellStyle name="Accent4 2 5" xfId="395" xr:uid="{00000000-0005-0000-0000-00006A050000}"/>
    <cellStyle name="Accent4 2 5 2" xfId="4703" xr:uid="{00000000-0005-0000-0000-00006B050000}"/>
    <cellStyle name="Accent4 2 6" xfId="4704" xr:uid="{00000000-0005-0000-0000-00006C050000}"/>
    <cellStyle name="Accent4 3" xfId="396" xr:uid="{00000000-0005-0000-0000-00006D050000}"/>
    <cellStyle name="Accent4 3 2" xfId="397" xr:uid="{00000000-0005-0000-0000-00006E050000}"/>
    <cellStyle name="Accent4 3 2 2" xfId="4705" xr:uid="{00000000-0005-0000-0000-00006F050000}"/>
    <cellStyle name="Accent4 3_TSL SAP BA Amt Journal Aug 10" xfId="4706" xr:uid="{00000000-0005-0000-0000-000070050000}"/>
    <cellStyle name="Accent4 4" xfId="4707" xr:uid="{00000000-0005-0000-0000-000071050000}"/>
    <cellStyle name="Accent4 4 2" xfId="4708" xr:uid="{00000000-0005-0000-0000-000072050000}"/>
    <cellStyle name="Accent4 4 3" xfId="4709" xr:uid="{00000000-0005-0000-0000-000073050000}"/>
    <cellStyle name="Accent4 4_TSL SAP BA Amt Journal Aug 10" xfId="4710" xr:uid="{00000000-0005-0000-0000-000074050000}"/>
    <cellStyle name="Accent4 5" xfId="4711" xr:uid="{00000000-0005-0000-0000-000075050000}"/>
    <cellStyle name="Accent4 6" xfId="4712" xr:uid="{00000000-0005-0000-0000-000076050000}"/>
    <cellStyle name="Accent4 7" xfId="4713" xr:uid="{00000000-0005-0000-0000-000077050000}"/>
    <cellStyle name="Accent4 8" xfId="4714" xr:uid="{00000000-0005-0000-0000-000078050000}"/>
    <cellStyle name="Accent4 9" xfId="4715" xr:uid="{00000000-0005-0000-0000-000079050000}"/>
    <cellStyle name="Accent5" xfId="42" builtinId="45" customBuiltin="1"/>
    <cellStyle name="Accent5 2" xfId="398" xr:uid="{00000000-0005-0000-0000-00007B050000}"/>
    <cellStyle name="Accent5 2 2" xfId="399" xr:uid="{00000000-0005-0000-0000-00007C050000}"/>
    <cellStyle name="Accent5 2 2 2" xfId="400" xr:uid="{00000000-0005-0000-0000-00007D050000}"/>
    <cellStyle name="Accent5 2 3" xfId="401" xr:uid="{00000000-0005-0000-0000-00007E050000}"/>
    <cellStyle name="Accent5 2 3 2" xfId="4716" xr:uid="{00000000-0005-0000-0000-00007F050000}"/>
    <cellStyle name="Accent5 2 3 3" xfId="4717" xr:uid="{00000000-0005-0000-0000-000080050000}"/>
    <cellStyle name="Accent5 2 4" xfId="402" xr:uid="{00000000-0005-0000-0000-000081050000}"/>
    <cellStyle name="Accent5 2 5" xfId="403" xr:uid="{00000000-0005-0000-0000-000082050000}"/>
    <cellStyle name="Accent5 2 5 2" xfId="4718" xr:uid="{00000000-0005-0000-0000-000083050000}"/>
    <cellStyle name="Accent5 2 6" xfId="4719" xr:uid="{00000000-0005-0000-0000-000084050000}"/>
    <cellStyle name="Accent5 3" xfId="404" xr:uid="{00000000-0005-0000-0000-000085050000}"/>
    <cellStyle name="Accent5 3 2" xfId="405" xr:uid="{00000000-0005-0000-0000-000086050000}"/>
    <cellStyle name="Accent5 3 2 2" xfId="4720" xr:uid="{00000000-0005-0000-0000-000087050000}"/>
    <cellStyle name="Accent5 4" xfId="4721" xr:uid="{00000000-0005-0000-0000-000088050000}"/>
    <cellStyle name="Accent5 4 2" xfId="4722" xr:uid="{00000000-0005-0000-0000-000089050000}"/>
    <cellStyle name="Accent5 4 3" xfId="4723" xr:uid="{00000000-0005-0000-0000-00008A050000}"/>
    <cellStyle name="Accent5 5" xfId="4724" xr:uid="{00000000-0005-0000-0000-00008B050000}"/>
    <cellStyle name="Accent5 6" xfId="4725" xr:uid="{00000000-0005-0000-0000-00008C050000}"/>
    <cellStyle name="Accent5 7" xfId="4726" xr:uid="{00000000-0005-0000-0000-00008D050000}"/>
    <cellStyle name="Accent5 8" xfId="4727" xr:uid="{00000000-0005-0000-0000-00008E050000}"/>
    <cellStyle name="Accent6" xfId="46" builtinId="49" customBuiltin="1"/>
    <cellStyle name="Accent6 2" xfId="406" xr:uid="{00000000-0005-0000-0000-000090050000}"/>
    <cellStyle name="Accent6 2 2" xfId="407" xr:uid="{00000000-0005-0000-0000-000091050000}"/>
    <cellStyle name="Accent6 2 2 2" xfId="408" xr:uid="{00000000-0005-0000-0000-000092050000}"/>
    <cellStyle name="Accent6 2 3" xfId="409" xr:uid="{00000000-0005-0000-0000-000093050000}"/>
    <cellStyle name="Accent6 2 4" xfId="410" xr:uid="{00000000-0005-0000-0000-000094050000}"/>
    <cellStyle name="Accent6 2 5" xfId="411" xr:uid="{00000000-0005-0000-0000-000095050000}"/>
    <cellStyle name="Accent6 2 5 2" xfId="4728" xr:uid="{00000000-0005-0000-0000-000096050000}"/>
    <cellStyle name="Accent6 2 6" xfId="412" xr:uid="{00000000-0005-0000-0000-000097050000}"/>
    <cellStyle name="Accent6 2 6 2" xfId="4729" xr:uid="{00000000-0005-0000-0000-000098050000}"/>
    <cellStyle name="Accent6 3" xfId="413" xr:uid="{00000000-0005-0000-0000-000099050000}"/>
    <cellStyle name="Accent6 3 2" xfId="414" xr:uid="{00000000-0005-0000-0000-00009A050000}"/>
    <cellStyle name="Accent6 3 2 2" xfId="4730" xr:uid="{00000000-0005-0000-0000-00009B050000}"/>
    <cellStyle name="Accent6 4" xfId="4731" xr:uid="{00000000-0005-0000-0000-00009C050000}"/>
    <cellStyle name="Accent6 4 2" xfId="4732" xr:uid="{00000000-0005-0000-0000-00009D050000}"/>
    <cellStyle name="Accent6 4 3" xfId="4733" xr:uid="{00000000-0005-0000-0000-00009E050000}"/>
    <cellStyle name="Accent6 5" xfId="4734" xr:uid="{00000000-0005-0000-0000-00009F050000}"/>
    <cellStyle name="Accent6 6" xfId="4735" xr:uid="{00000000-0005-0000-0000-0000A0050000}"/>
    <cellStyle name="Accent6 7" xfId="4736" xr:uid="{00000000-0005-0000-0000-0000A1050000}"/>
    <cellStyle name="Accent6 8" xfId="4737" xr:uid="{00000000-0005-0000-0000-0000A2050000}"/>
    <cellStyle name="Account title" xfId="415" xr:uid="{00000000-0005-0000-0000-0000A3050000}"/>
    <cellStyle name="ADCE Model" xfId="416" xr:uid="{00000000-0005-0000-0000-0000A4050000}"/>
    <cellStyle name="ÅëÈ­ [0]_´ë¿ìÃâÇÏ¿äÃ» " xfId="4738" xr:uid="{00000000-0005-0000-0000-0000A5050000}"/>
    <cellStyle name="ÅëÈ­_´ë¿ìÃâÇÏ¿äÃ» " xfId="4739" xr:uid="{00000000-0005-0000-0000-0000A6050000}"/>
    <cellStyle name="APS330_Checksum" xfId="4740" xr:uid="{00000000-0005-0000-0000-0000A7050000}"/>
    <cellStyle name="AS Input Middle Currency" xfId="417" xr:uid="{00000000-0005-0000-0000-0000A8050000}"/>
    <cellStyle name="AS Input Middle Currency 2" xfId="4741" xr:uid="{00000000-0005-0000-0000-0000A9050000}"/>
    <cellStyle name="AS Input Middle Currency 2 2" xfId="4742" xr:uid="{00000000-0005-0000-0000-0000AA050000}"/>
    <cellStyle name="AS Input Middle Currency 3" xfId="4743" xr:uid="{00000000-0005-0000-0000-0000AB050000}"/>
    <cellStyle name="AS Input Middle Currency 4" xfId="4744" xr:uid="{00000000-0005-0000-0000-0000AC050000}"/>
    <cellStyle name="AS Input Middle Currency_Check Totals" xfId="4745" xr:uid="{00000000-0005-0000-0000-0000AD050000}"/>
    <cellStyle name="AS Input Middle Date" xfId="418" xr:uid="{00000000-0005-0000-0000-0000AE050000}"/>
    <cellStyle name="AS Input Middle Date 2" xfId="4746" xr:uid="{00000000-0005-0000-0000-0000AF050000}"/>
    <cellStyle name="AS Input Middle Date 2 2" xfId="4747" xr:uid="{00000000-0005-0000-0000-0000B0050000}"/>
    <cellStyle name="AS Input Middle Date 3" xfId="4748" xr:uid="{00000000-0005-0000-0000-0000B1050000}"/>
    <cellStyle name="AS Input Middle Date 4" xfId="4749" xr:uid="{00000000-0005-0000-0000-0000B2050000}"/>
    <cellStyle name="AS Input Middle Date_Check Totals" xfId="4750" xr:uid="{00000000-0005-0000-0000-0000B3050000}"/>
    <cellStyle name="AS Input Middle Multiple" xfId="419" xr:uid="{00000000-0005-0000-0000-0000B4050000}"/>
    <cellStyle name="AS Input Middle Multiple 2" xfId="4751" xr:uid="{00000000-0005-0000-0000-0000B5050000}"/>
    <cellStyle name="AS Input Middle Multiple 2 2" xfId="4752" xr:uid="{00000000-0005-0000-0000-0000B6050000}"/>
    <cellStyle name="AS Input Middle Multiple 3" xfId="4753" xr:uid="{00000000-0005-0000-0000-0000B7050000}"/>
    <cellStyle name="AS Input Middle Multiple 4" xfId="4754" xr:uid="{00000000-0005-0000-0000-0000B8050000}"/>
    <cellStyle name="AS Input Middle Multiple_Check Totals" xfId="4755" xr:uid="{00000000-0005-0000-0000-0000B9050000}"/>
    <cellStyle name="AS Input Middle Number" xfId="420" xr:uid="{00000000-0005-0000-0000-0000BA050000}"/>
    <cellStyle name="AS Input Middle Number 2" xfId="4756" xr:uid="{00000000-0005-0000-0000-0000BB050000}"/>
    <cellStyle name="AS Input Middle Number 2 2" xfId="4757" xr:uid="{00000000-0005-0000-0000-0000BC050000}"/>
    <cellStyle name="AS Input Middle Number 3" xfId="4758" xr:uid="{00000000-0005-0000-0000-0000BD050000}"/>
    <cellStyle name="AS Input Middle Number 4" xfId="4759" xr:uid="{00000000-0005-0000-0000-0000BE050000}"/>
    <cellStyle name="AS Input Middle Number_Check Totals" xfId="4760" xr:uid="{00000000-0005-0000-0000-0000BF050000}"/>
    <cellStyle name="AS Input Middle Percentage" xfId="421" xr:uid="{00000000-0005-0000-0000-0000C0050000}"/>
    <cellStyle name="AS Input Middle Percentage 2" xfId="4761" xr:uid="{00000000-0005-0000-0000-0000C1050000}"/>
    <cellStyle name="AS Input Middle Percentage 2 2" xfId="4762" xr:uid="{00000000-0005-0000-0000-0000C2050000}"/>
    <cellStyle name="AS Input Middle Percentage 3" xfId="4763" xr:uid="{00000000-0005-0000-0000-0000C3050000}"/>
    <cellStyle name="AS Input Middle Percentage 4" xfId="4764" xr:uid="{00000000-0005-0000-0000-0000C4050000}"/>
    <cellStyle name="AS Input Middle Percentage_Check Totals" xfId="4765" xr:uid="{00000000-0005-0000-0000-0000C5050000}"/>
    <cellStyle name="AS Input Middle Title / Name" xfId="422" xr:uid="{00000000-0005-0000-0000-0000C6050000}"/>
    <cellStyle name="AS Input Middle Title / Name 2" xfId="4766" xr:uid="{00000000-0005-0000-0000-0000C7050000}"/>
    <cellStyle name="AS Input Middle Title / Name 2 2" xfId="4767" xr:uid="{00000000-0005-0000-0000-0000C8050000}"/>
    <cellStyle name="AS Input Middle Title / Name 3" xfId="4768" xr:uid="{00000000-0005-0000-0000-0000C9050000}"/>
    <cellStyle name="AS Input Middle Title / Name 4" xfId="4769" xr:uid="{00000000-0005-0000-0000-0000CA050000}"/>
    <cellStyle name="AS Input Middle Title / Name_Check Totals" xfId="4770" xr:uid="{00000000-0005-0000-0000-0000CB050000}"/>
    <cellStyle name="AS Input Middle Year" xfId="423" xr:uid="{00000000-0005-0000-0000-0000CC050000}"/>
    <cellStyle name="AS Input Middle Year 2" xfId="4771" xr:uid="{00000000-0005-0000-0000-0000CD050000}"/>
    <cellStyle name="AS Input Middle Year 2 2" xfId="4772" xr:uid="{00000000-0005-0000-0000-0000CE050000}"/>
    <cellStyle name="AS Input Middle Year 3" xfId="4773" xr:uid="{00000000-0005-0000-0000-0000CF050000}"/>
    <cellStyle name="AS Input Middle Year 4" xfId="4774" xr:uid="{00000000-0005-0000-0000-0000D0050000}"/>
    <cellStyle name="AS Input Middle Year_Check Totals" xfId="4775" xr:uid="{00000000-0005-0000-0000-0000D1050000}"/>
    <cellStyle name="ASI Currency" xfId="424" xr:uid="{00000000-0005-0000-0000-0000D2050000}"/>
    <cellStyle name="ASI Date" xfId="425" xr:uid="{00000000-0005-0000-0000-0000D3050000}"/>
    <cellStyle name="ASI Heading 1" xfId="426" xr:uid="{00000000-0005-0000-0000-0000D4050000}"/>
    <cellStyle name="ASI Heading 2" xfId="427" xr:uid="{00000000-0005-0000-0000-0000D5050000}"/>
    <cellStyle name="ASI Heading 3" xfId="428" xr:uid="{00000000-0005-0000-0000-0000D6050000}"/>
    <cellStyle name="ASI Heading 4" xfId="429" xr:uid="{00000000-0005-0000-0000-0000D7050000}"/>
    <cellStyle name="ASI Multiple" xfId="430" xr:uid="{00000000-0005-0000-0000-0000D8050000}"/>
    <cellStyle name="ASI Number" xfId="431" xr:uid="{00000000-0005-0000-0000-0000D9050000}"/>
    <cellStyle name="ASI Percentage" xfId="432" xr:uid="{00000000-0005-0000-0000-0000DA050000}"/>
    <cellStyle name="ASI Sheet Title" xfId="433" xr:uid="{00000000-0005-0000-0000-0000DB050000}"/>
    <cellStyle name="ASI Title / Name" xfId="434" xr:uid="{00000000-0005-0000-0000-0000DC050000}"/>
    <cellStyle name="ASI Year" xfId="435" xr:uid="{00000000-0005-0000-0000-0000DD050000}"/>
    <cellStyle name="ASO Company Name" xfId="436" xr:uid="{00000000-0005-0000-0000-0000DE050000}"/>
    <cellStyle name="ASO Currency" xfId="437" xr:uid="{00000000-0005-0000-0000-0000DF050000}"/>
    <cellStyle name="ASO Date" xfId="438" xr:uid="{00000000-0005-0000-0000-0000E0050000}"/>
    <cellStyle name="ASO Heading 1" xfId="439" xr:uid="{00000000-0005-0000-0000-0000E1050000}"/>
    <cellStyle name="ASO Heading 2" xfId="440" xr:uid="{00000000-0005-0000-0000-0000E2050000}"/>
    <cellStyle name="ASO Heading 3" xfId="441" xr:uid="{00000000-0005-0000-0000-0000E3050000}"/>
    <cellStyle name="ASO Heading 4" xfId="442" xr:uid="{00000000-0005-0000-0000-0000E4050000}"/>
    <cellStyle name="ASO Link Cell" xfId="443" xr:uid="{00000000-0005-0000-0000-0000E5050000}"/>
    <cellStyle name="ASO Multiple" xfId="444" xr:uid="{00000000-0005-0000-0000-0000E6050000}"/>
    <cellStyle name="ASO Number" xfId="445" xr:uid="{00000000-0005-0000-0000-0000E7050000}"/>
    <cellStyle name="ASO Percentage" xfId="446" xr:uid="{00000000-0005-0000-0000-0000E8050000}"/>
    <cellStyle name="ASO Title / Name" xfId="447" xr:uid="{00000000-0005-0000-0000-0000E9050000}"/>
    <cellStyle name="ASO Year" xfId="448" xr:uid="{00000000-0005-0000-0000-0000EA050000}"/>
    <cellStyle name="Assumptions Center Currency" xfId="449" xr:uid="{00000000-0005-0000-0000-0000EB050000}"/>
    <cellStyle name="Assumptions Center Currency 2" xfId="450" xr:uid="{00000000-0005-0000-0000-0000EC050000}"/>
    <cellStyle name="Assumptions Center Currency 2 2" xfId="451" xr:uid="{00000000-0005-0000-0000-0000ED050000}"/>
    <cellStyle name="Assumptions Center Currency 2 3" xfId="452" xr:uid="{00000000-0005-0000-0000-0000EE050000}"/>
    <cellStyle name="Assumptions Center Currency 3" xfId="453" xr:uid="{00000000-0005-0000-0000-0000EF050000}"/>
    <cellStyle name="Assumptions Center Currency 3 2" xfId="454" xr:uid="{00000000-0005-0000-0000-0000F0050000}"/>
    <cellStyle name="Assumptions Center Currency 4" xfId="455" xr:uid="{00000000-0005-0000-0000-0000F1050000}"/>
    <cellStyle name="Assumptions Center Currency 4 2" xfId="4776" xr:uid="{00000000-0005-0000-0000-0000F2050000}"/>
    <cellStyle name="Assumptions Center Currency_~2153298" xfId="4777" xr:uid="{00000000-0005-0000-0000-0000F3050000}"/>
    <cellStyle name="Assumptions Center Date" xfId="456" xr:uid="{00000000-0005-0000-0000-0000F4050000}"/>
    <cellStyle name="Assumptions Center Date 2" xfId="457" xr:uid="{00000000-0005-0000-0000-0000F5050000}"/>
    <cellStyle name="Assumptions Center Date 2 2" xfId="458" xr:uid="{00000000-0005-0000-0000-0000F6050000}"/>
    <cellStyle name="Assumptions Center Date 2 2 2" xfId="459" xr:uid="{00000000-0005-0000-0000-0000F7050000}"/>
    <cellStyle name="Assumptions Center Date 2 3" xfId="460" xr:uid="{00000000-0005-0000-0000-0000F8050000}"/>
    <cellStyle name="Assumptions Center Date 3" xfId="461" xr:uid="{00000000-0005-0000-0000-0000F9050000}"/>
    <cellStyle name="Assumptions Center Date 3 2" xfId="462" xr:uid="{00000000-0005-0000-0000-0000FA050000}"/>
    <cellStyle name="Assumptions Center Date 4" xfId="4778" xr:uid="{00000000-0005-0000-0000-0000FB050000}"/>
    <cellStyle name="Assumptions Center Date_~2153298" xfId="4779" xr:uid="{00000000-0005-0000-0000-0000FC050000}"/>
    <cellStyle name="Assumptions Center Multiple" xfId="463" xr:uid="{00000000-0005-0000-0000-0000FD050000}"/>
    <cellStyle name="Assumptions Center Multiple 2" xfId="464" xr:uid="{00000000-0005-0000-0000-0000FE050000}"/>
    <cellStyle name="Assumptions Center Multiple 2 2" xfId="465" xr:uid="{00000000-0005-0000-0000-0000FF050000}"/>
    <cellStyle name="Assumptions Center Multiple 2 2 2" xfId="466" xr:uid="{00000000-0005-0000-0000-000000060000}"/>
    <cellStyle name="Assumptions Center Multiple 2 3" xfId="467" xr:uid="{00000000-0005-0000-0000-000001060000}"/>
    <cellStyle name="Assumptions Center Multiple 3" xfId="468" xr:uid="{00000000-0005-0000-0000-000002060000}"/>
    <cellStyle name="Assumptions Center Multiple 3 2" xfId="469" xr:uid="{00000000-0005-0000-0000-000003060000}"/>
    <cellStyle name="Assumptions Center Multiple 4" xfId="4780" xr:uid="{00000000-0005-0000-0000-000004060000}"/>
    <cellStyle name="Assumptions Center Multiple_~2153298" xfId="4781" xr:uid="{00000000-0005-0000-0000-000005060000}"/>
    <cellStyle name="Assumptions Center Number" xfId="470" xr:uid="{00000000-0005-0000-0000-000006060000}"/>
    <cellStyle name="Assumptions Center Number 2" xfId="471" xr:uid="{00000000-0005-0000-0000-000007060000}"/>
    <cellStyle name="Assumptions Center Number 2 2" xfId="472" xr:uid="{00000000-0005-0000-0000-000008060000}"/>
    <cellStyle name="Assumptions Center Number 2 2 2" xfId="473" xr:uid="{00000000-0005-0000-0000-000009060000}"/>
    <cellStyle name="Assumptions Center Number 2 3" xfId="474" xr:uid="{00000000-0005-0000-0000-00000A060000}"/>
    <cellStyle name="Assumptions Center Number 3" xfId="475" xr:uid="{00000000-0005-0000-0000-00000B060000}"/>
    <cellStyle name="Assumptions Center Number 3 2" xfId="476" xr:uid="{00000000-0005-0000-0000-00000C060000}"/>
    <cellStyle name="Assumptions Center Number 4" xfId="4782" xr:uid="{00000000-0005-0000-0000-00000D060000}"/>
    <cellStyle name="Assumptions Center Number_~2153298" xfId="4783" xr:uid="{00000000-0005-0000-0000-00000E060000}"/>
    <cellStyle name="Assumptions Center Percentage" xfId="477" xr:uid="{00000000-0005-0000-0000-00000F060000}"/>
    <cellStyle name="Assumptions Center Percentage 2" xfId="478" xr:uid="{00000000-0005-0000-0000-000010060000}"/>
    <cellStyle name="Assumptions Center Percentage 2 2" xfId="479" xr:uid="{00000000-0005-0000-0000-000011060000}"/>
    <cellStyle name="Assumptions Center Percentage 2 2 2" xfId="480" xr:uid="{00000000-0005-0000-0000-000012060000}"/>
    <cellStyle name="Assumptions Center Percentage 2 3" xfId="481" xr:uid="{00000000-0005-0000-0000-000013060000}"/>
    <cellStyle name="Assumptions Center Percentage 3" xfId="482" xr:uid="{00000000-0005-0000-0000-000014060000}"/>
    <cellStyle name="Assumptions Center Percentage 3 2" xfId="483" xr:uid="{00000000-0005-0000-0000-000015060000}"/>
    <cellStyle name="Assumptions Center Percentage 4" xfId="4784" xr:uid="{00000000-0005-0000-0000-000016060000}"/>
    <cellStyle name="Assumptions Center Percentage_~2153298" xfId="4785" xr:uid="{00000000-0005-0000-0000-000017060000}"/>
    <cellStyle name="Assumptions Center Year" xfId="484" xr:uid="{00000000-0005-0000-0000-000018060000}"/>
    <cellStyle name="Assumptions Center Year 2" xfId="485" xr:uid="{00000000-0005-0000-0000-000019060000}"/>
    <cellStyle name="Assumptions Center Year 2 2" xfId="486" xr:uid="{00000000-0005-0000-0000-00001A060000}"/>
    <cellStyle name="Assumptions Center Year 2 2 2" xfId="487" xr:uid="{00000000-0005-0000-0000-00001B060000}"/>
    <cellStyle name="Assumptions Center Year 2 3" xfId="488" xr:uid="{00000000-0005-0000-0000-00001C060000}"/>
    <cellStyle name="Assumptions Center Year 3" xfId="489" xr:uid="{00000000-0005-0000-0000-00001D060000}"/>
    <cellStyle name="Assumptions Center Year 3 2" xfId="490" xr:uid="{00000000-0005-0000-0000-00001E060000}"/>
    <cellStyle name="Assumptions Center Year 4" xfId="4786" xr:uid="{00000000-0005-0000-0000-00001F060000}"/>
    <cellStyle name="Assumptions Center Year_~2153298" xfId="4787" xr:uid="{00000000-0005-0000-0000-000020060000}"/>
    <cellStyle name="Assumptions Forecast Currency" xfId="491" xr:uid="{00000000-0005-0000-0000-000021060000}"/>
    <cellStyle name="Assumptions Forecast Currency 2" xfId="4788" xr:uid="{00000000-0005-0000-0000-000022060000}"/>
    <cellStyle name="Assumptions Forecast Currency 2 2" xfId="4789" xr:uid="{00000000-0005-0000-0000-000023060000}"/>
    <cellStyle name="Assumptions Forecast Currency 3" xfId="4790" xr:uid="{00000000-0005-0000-0000-000024060000}"/>
    <cellStyle name="Assumptions Forecast Currency 4" xfId="4791" xr:uid="{00000000-0005-0000-0000-000025060000}"/>
    <cellStyle name="Assumptions Forecast Currency_Check Totals" xfId="4792" xr:uid="{00000000-0005-0000-0000-000026060000}"/>
    <cellStyle name="Assumptions Forecast Date" xfId="492" xr:uid="{00000000-0005-0000-0000-000027060000}"/>
    <cellStyle name="Assumptions Forecast Date 2" xfId="4793" xr:uid="{00000000-0005-0000-0000-000028060000}"/>
    <cellStyle name="Assumptions Forecast Date 2 2" xfId="4794" xr:uid="{00000000-0005-0000-0000-000029060000}"/>
    <cellStyle name="Assumptions Forecast Date 3" xfId="4795" xr:uid="{00000000-0005-0000-0000-00002A060000}"/>
    <cellStyle name="Assumptions Forecast Date 4" xfId="4796" xr:uid="{00000000-0005-0000-0000-00002B060000}"/>
    <cellStyle name="Assumptions Forecast Date_Check Totals" xfId="4797" xr:uid="{00000000-0005-0000-0000-00002C060000}"/>
    <cellStyle name="Assumptions Forecast Multiple" xfId="493" xr:uid="{00000000-0005-0000-0000-00002D060000}"/>
    <cellStyle name="Assumptions Forecast Multiple 2" xfId="4798" xr:uid="{00000000-0005-0000-0000-00002E060000}"/>
    <cellStyle name="Assumptions Forecast Multiple 2 2" xfId="4799" xr:uid="{00000000-0005-0000-0000-00002F060000}"/>
    <cellStyle name="Assumptions Forecast Multiple 3" xfId="4800" xr:uid="{00000000-0005-0000-0000-000030060000}"/>
    <cellStyle name="Assumptions Forecast Multiple 4" xfId="4801" xr:uid="{00000000-0005-0000-0000-000031060000}"/>
    <cellStyle name="Assumptions Forecast Multiple_Check Totals" xfId="4802" xr:uid="{00000000-0005-0000-0000-000032060000}"/>
    <cellStyle name="Assumptions Forecast Number" xfId="494" xr:uid="{00000000-0005-0000-0000-000033060000}"/>
    <cellStyle name="Assumptions Forecast Number 2" xfId="4803" xr:uid="{00000000-0005-0000-0000-000034060000}"/>
    <cellStyle name="Assumptions Forecast Number 2 2" xfId="4804" xr:uid="{00000000-0005-0000-0000-000035060000}"/>
    <cellStyle name="Assumptions Forecast Number 3" xfId="4805" xr:uid="{00000000-0005-0000-0000-000036060000}"/>
    <cellStyle name="Assumptions Forecast Number 4" xfId="4806" xr:uid="{00000000-0005-0000-0000-000037060000}"/>
    <cellStyle name="Assumptions Forecast Number_Check Totals" xfId="4807" xr:uid="{00000000-0005-0000-0000-000038060000}"/>
    <cellStyle name="Assumptions Forecast Percentage" xfId="495" xr:uid="{00000000-0005-0000-0000-000039060000}"/>
    <cellStyle name="Assumptions Forecast Percentage 2" xfId="4808" xr:uid="{00000000-0005-0000-0000-00003A060000}"/>
    <cellStyle name="Assumptions Forecast Percentage 2 2" xfId="4809" xr:uid="{00000000-0005-0000-0000-00003B060000}"/>
    <cellStyle name="Assumptions Forecast Percentage 3" xfId="4810" xr:uid="{00000000-0005-0000-0000-00003C060000}"/>
    <cellStyle name="Assumptions Forecast Percentage 4" xfId="4811" xr:uid="{00000000-0005-0000-0000-00003D060000}"/>
    <cellStyle name="Assumptions Forecast Percentage_Check Totals" xfId="4812" xr:uid="{00000000-0005-0000-0000-00003E060000}"/>
    <cellStyle name="Assumptions Forecast Title / Name" xfId="496" xr:uid="{00000000-0005-0000-0000-00003F060000}"/>
    <cellStyle name="Assumptions Forecast Title / Name 2" xfId="4813" xr:uid="{00000000-0005-0000-0000-000040060000}"/>
    <cellStyle name="Assumptions Forecast Title / Name 2 2" xfId="4814" xr:uid="{00000000-0005-0000-0000-000041060000}"/>
    <cellStyle name="Assumptions Forecast Title / Name 3" xfId="4815" xr:uid="{00000000-0005-0000-0000-000042060000}"/>
    <cellStyle name="Assumptions Forecast Title / Name 4" xfId="4816" xr:uid="{00000000-0005-0000-0000-000043060000}"/>
    <cellStyle name="Assumptions Forecast Title / Name_Check Totals" xfId="4817" xr:uid="{00000000-0005-0000-0000-000044060000}"/>
    <cellStyle name="Assumptions Forecast Year" xfId="497" xr:uid="{00000000-0005-0000-0000-000045060000}"/>
    <cellStyle name="Assumptions Forecast Year 2" xfId="4818" xr:uid="{00000000-0005-0000-0000-000046060000}"/>
    <cellStyle name="Assumptions Forecast Year 2 2" xfId="4819" xr:uid="{00000000-0005-0000-0000-000047060000}"/>
    <cellStyle name="Assumptions Forecast Year 3" xfId="4820" xr:uid="{00000000-0005-0000-0000-000048060000}"/>
    <cellStyle name="Assumptions Forecast Year 4" xfId="4821" xr:uid="{00000000-0005-0000-0000-000049060000}"/>
    <cellStyle name="Assumptions Forecast Year_Check Totals" xfId="4822" xr:uid="{00000000-0005-0000-0000-00004A060000}"/>
    <cellStyle name="Assumptions Heading" xfId="498" xr:uid="{00000000-0005-0000-0000-00004B060000}"/>
    <cellStyle name="Assumptions Heading 2" xfId="499" xr:uid="{00000000-0005-0000-0000-00004C060000}"/>
    <cellStyle name="Assumptions Heading 2 2" xfId="500" xr:uid="{00000000-0005-0000-0000-00004D060000}"/>
    <cellStyle name="Assumptions Heading 2 2 2" xfId="501" xr:uid="{00000000-0005-0000-0000-00004E060000}"/>
    <cellStyle name="Assumptions Heading 2 3" xfId="502" xr:uid="{00000000-0005-0000-0000-00004F060000}"/>
    <cellStyle name="Assumptions Heading 3" xfId="503" xr:uid="{00000000-0005-0000-0000-000050060000}"/>
    <cellStyle name="Assumptions Heading 3 2" xfId="504" xr:uid="{00000000-0005-0000-0000-000051060000}"/>
    <cellStyle name="Assumptions Heading 4" xfId="4823" xr:uid="{00000000-0005-0000-0000-000052060000}"/>
    <cellStyle name="Assumptions Heading_~2153298" xfId="4824" xr:uid="{00000000-0005-0000-0000-000053060000}"/>
    <cellStyle name="Assumptions Middle Currency" xfId="505" xr:uid="{00000000-0005-0000-0000-000054060000}"/>
    <cellStyle name="Assumptions Middle Currency 2" xfId="4825" xr:uid="{00000000-0005-0000-0000-000055060000}"/>
    <cellStyle name="Assumptions Middle Currency 2 2" xfId="4826" xr:uid="{00000000-0005-0000-0000-000056060000}"/>
    <cellStyle name="Assumptions Middle Currency 3" xfId="4827" xr:uid="{00000000-0005-0000-0000-000057060000}"/>
    <cellStyle name="Assumptions Middle Currency 4" xfId="4828" xr:uid="{00000000-0005-0000-0000-000058060000}"/>
    <cellStyle name="Assumptions Middle Currency_Check Totals" xfId="4829" xr:uid="{00000000-0005-0000-0000-000059060000}"/>
    <cellStyle name="Assumptions Middle Date" xfId="506" xr:uid="{00000000-0005-0000-0000-00005A060000}"/>
    <cellStyle name="Assumptions Middle Date 2" xfId="4830" xr:uid="{00000000-0005-0000-0000-00005B060000}"/>
    <cellStyle name="Assumptions Middle Date 2 2" xfId="4831" xr:uid="{00000000-0005-0000-0000-00005C060000}"/>
    <cellStyle name="Assumptions Middle Date 3" xfId="4832" xr:uid="{00000000-0005-0000-0000-00005D060000}"/>
    <cellStyle name="Assumptions Middle Date 4" xfId="4833" xr:uid="{00000000-0005-0000-0000-00005E060000}"/>
    <cellStyle name="Assumptions Middle Date_Check Totals" xfId="4834" xr:uid="{00000000-0005-0000-0000-00005F060000}"/>
    <cellStyle name="Assumptions Middle Multiple" xfId="507" xr:uid="{00000000-0005-0000-0000-000060060000}"/>
    <cellStyle name="Assumptions Middle Multiple 2" xfId="4835" xr:uid="{00000000-0005-0000-0000-000061060000}"/>
    <cellStyle name="Assumptions Middle Multiple 2 2" xfId="4836" xr:uid="{00000000-0005-0000-0000-000062060000}"/>
    <cellStyle name="Assumptions Middle Multiple 3" xfId="4837" xr:uid="{00000000-0005-0000-0000-000063060000}"/>
    <cellStyle name="Assumptions Middle Multiple 4" xfId="4838" xr:uid="{00000000-0005-0000-0000-000064060000}"/>
    <cellStyle name="Assumptions Middle Multiple_Check Totals" xfId="4839" xr:uid="{00000000-0005-0000-0000-000065060000}"/>
    <cellStyle name="Assumptions Middle Number" xfId="508" xr:uid="{00000000-0005-0000-0000-000066060000}"/>
    <cellStyle name="Assumptions Middle Number 2" xfId="4840" xr:uid="{00000000-0005-0000-0000-000067060000}"/>
    <cellStyle name="Assumptions Middle Number 2 2" xfId="4841" xr:uid="{00000000-0005-0000-0000-000068060000}"/>
    <cellStyle name="Assumptions Middle Number 3" xfId="4842" xr:uid="{00000000-0005-0000-0000-000069060000}"/>
    <cellStyle name="Assumptions Middle Number 4" xfId="4843" xr:uid="{00000000-0005-0000-0000-00006A060000}"/>
    <cellStyle name="Assumptions Middle Number_Check Totals" xfId="4844" xr:uid="{00000000-0005-0000-0000-00006B060000}"/>
    <cellStyle name="Assumptions Middle Percentage" xfId="509" xr:uid="{00000000-0005-0000-0000-00006C060000}"/>
    <cellStyle name="Assumptions Middle Percentage 2" xfId="4845" xr:uid="{00000000-0005-0000-0000-00006D060000}"/>
    <cellStyle name="Assumptions Middle Percentage 2 2" xfId="4846" xr:uid="{00000000-0005-0000-0000-00006E060000}"/>
    <cellStyle name="Assumptions Middle Percentage 3" xfId="4847" xr:uid="{00000000-0005-0000-0000-00006F060000}"/>
    <cellStyle name="Assumptions Middle Percentage 4" xfId="4848" xr:uid="{00000000-0005-0000-0000-000070060000}"/>
    <cellStyle name="Assumptions Middle Percentage_Check Totals" xfId="4849" xr:uid="{00000000-0005-0000-0000-000071060000}"/>
    <cellStyle name="Assumptions Middle Title / Name" xfId="510" xr:uid="{00000000-0005-0000-0000-000072060000}"/>
    <cellStyle name="Assumptions Middle Title / Name 2" xfId="4850" xr:uid="{00000000-0005-0000-0000-000073060000}"/>
    <cellStyle name="Assumptions Middle Title / Name 2 2" xfId="4851" xr:uid="{00000000-0005-0000-0000-000074060000}"/>
    <cellStyle name="Assumptions Middle Title / Name 3" xfId="4852" xr:uid="{00000000-0005-0000-0000-000075060000}"/>
    <cellStyle name="Assumptions Middle Title / Name 4" xfId="4853" xr:uid="{00000000-0005-0000-0000-000076060000}"/>
    <cellStyle name="Assumptions Middle Title / Name_Check Totals" xfId="4854" xr:uid="{00000000-0005-0000-0000-000077060000}"/>
    <cellStyle name="Assumptions Middle Year" xfId="511" xr:uid="{00000000-0005-0000-0000-000078060000}"/>
    <cellStyle name="Assumptions Middle Year 2" xfId="4855" xr:uid="{00000000-0005-0000-0000-000079060000}"/>
    <cellStyle name="Assumptions Middle Year 2 2" xfId="4856" xr:uid="{00000000-0005-0000-0000-00007A060000}"/>
    <cellStyle name="Assumptions Middle Year 3" xfId="4857" xr:uid="{00000000-0005-0000-0000-00007B060000}"/>
    <cellStyle name="Assumptions Middle Year 4" xfId="4858" xr:uid="{00000000-0005-0000-0000-00007C060000}"/>
    <cellStyle name="Assumptions Middle Year_Check Totals" xfId="4859" xr:uid="{00000000-0005-0000-0000-00007D060000}"/>
    <cellStyle name="Assumptions Right Currency" xfId="512" xr:uid="{00000000-0005-0000-0000-00007E060000}"/>
    <cellStyle name="Assumptions Right Currency 2" xfId="513" xr:uid="{00000000-0005-0000-0000-00007F060000}"/>
    <cellStyle name="Assumptions Right Currency 2 2" xfId="514" xr:uid="{00000000-0005-0000-0000-000080060000}"/>
    <cellStyle name="Assumptions Right Currency 2 2 2" xfId="515" xr:uid="{00000000-0005-0000-0000-000081060000}"/>
    <cellStyle name="Assumptions Right Currency 2 3" xfId="516" xr:uid="{00000000-0005-0000-0000-000082060000}"/>
    <cellStyle name="Assumptions Right Currency 3" xfId="517" xr:uid="{00000000-0005-0000-0000-000083060000}"/>
    <cellStyle name="Assumptions Right Currency 3 2" xfId="518" xr:uid="{00000000-0005-0000-0000-000084060000}"/>
    <cellStyle name="Assumptions Right Currency 4" xfId="519" xr:uid="{00000000-0005-0000-0000-000085060000}"/>
    <cellStyle name="Assumptions Right Currency 4 2" xfId="4860" xr:uid="{00000000-0005-0000-0000-000086060000}"/>
    <cellStyle name="Assumptions Right Currency_~2153298" xfId="4861" xr:uid="{00000000-0005-0000-0000-000087060000}"/>
    <cellStyle name="Assumptions Right Date" xfId="520" xr:uid="{00000000-0005-0000-0000-000088060000}"/>
    <cellStyle name="Assumptions Right Date 2" xfId="521" xr:uid="{00000000-0005-0000-0000-000089060000}"/>
    <cellStyle name="Assumptions Right Date 2 2" xfId="522" xr:uid="{00000000-0005-0000-0000-00008A060000}"/>
    <cellStyle name="Assumptions Right Date 2 2 2" xfId="523" xr:uid="{00000000-0005-0000-0000-00008B060000}"/>
    <cellStyle name="Assumptions Right Date 2 3" xfId="524" xr:uid="{00000000-0005-0000-0000-00008C060000}"/>
    <cellStyle name="Assumptions Right Date 3" xfId="525" xr:uid="{00000000-0005-0000-0000-00008D060000}"/>
    <cellStyle name="Assumptions Right Date 3 2" xfId="526" xr:uid="{00000000-0005-0000-0000-00008E060000}"/>
    <cellStyle name="Assumptions Right Date 4" xfId="4862" xr:uid="{00000000-0005-0000-0000-00008F060000}"/>
    <cellStyle name="Assumptions Right Date_~2153298" xfId="4863" xr:uid="{00000000-0005-0000-0000-000090060000}"/>
    <cellStyle name="Assumptions Right Multiple" xfId="527" xr:uid="{00000000-0005-0000-0000-000091060000}"/>
    <cellStyle name="Assumptions Right Multiple 2" xfId="528" xr:uid="{00000000-0005-0000-0000-000092060000}"/>
    <cellStyle name="Assumptions Right Multiple 2 2" xfId="529" xr:uid="{00000000-0005-0000-0000-000093060000}"/>
    <cellStyle name="Assumptions Right Multiple 2 2 2" xfId="530" xr:uid="{00000000-0005-0000-0000-000094060000}"/>
    <cellStyle name="Assumptions Right Multiple 2 3" xfId="531" xr:uid="{00000000-0005-0000-0000-000095060000}"/>
    <cellStyle name="Assumptions Right Multiple 3" xfId="532" xr:uid="{00000000-0005-0000-0000-000096060000}"/>
    <cellStyle name="Assumptions Right Multiple 3 2" xfId="533" xr:uid="{00000000-0005-0000-0000-000097060000}"/>
    <cellStyle name="Assumptions Right Multiple 4" xfId="4864" xr:uid="{00000000-0005-0000-0000-000098060000}"/>
    <cellStyle name="Assumptions Right Multiple_~2153298" xfId="4865" xr:uid="{00000000-0005-0000-0000-000099060000}"/>
    <cellStyle name="Assumptions Right Number" xfId="534" xr:uid="{00000000-0005-0000-0000-00009A060000}"/>
    <cellStyle name="Assumptions Right Number 2" xfId="535" xr:uid="{00000000-0005-0000-0000-00009B060000}"/>
    <cellStyle name="Assumptions Right Number 2 2" xfId="536" xr:uid="{00000000-0005-0000-0000-00009C060000}"/>
    <cellStyle name="Assumptions Right Number 2 2 2" xfId="537" xr:uid="{00000000-0005-0000-0000-00009D060000}"/>
    <cellStyle name="Assumptions Right Number 2 3" xfId="538" xr:uid="{00000000-0005-0000-0000-00009E060000}"/>
    <cellStyle name="Assumptions Right Number 3" xfId="539" xr:uid="{00000000-0005-0000-0000-00009F060000}"/>
    <cellStyle name="Assumptions Right Number 3 2" xfId="540" xr:uid="{00000000-0005-0000-0000-0000A0060000}"/>
    <cellStyle name="Assumptions Right Number 4" xfId="4866" xr:uid="{00000000-0005-0000-0000-0000A1060000}"/>
    <cellStyle name="Assumptions Right Number_~2153298" xfId="4867" xr:uid="{00000000-0005-0000-0000-0000A2060000}"/>
    <cellStyle name="Assumptions Right Percentage" xfId="541" xr:uid="{00000000-0005-0000-0000-0000A3060000}"/>
    <cellStyle name="Assumptions Right Percentage 2" xfId="542" xr:uid="{00000000-0005-0000-0000-0000A4060000}"/>
    <cellStyle name="Assumptions Right Percentage 2 2" xfId="543" xr:uid="{00000000-0005-0000-0000-0000A5060000}"/>
    <cellStyle name="Assumptions Right Percentage 2 2 2" xfId="544" xr:uid="{00000000-0005-0000-0000-0000A6060000}"/>
    <cellStyle name="Assumptions Right Percentage 2 3" xfId="545" xr:uid="{00000000-0005-0000-0000-0000A7060000}"/>
    <cellStyle name="Assumptions Right Percentage 3" xfId="546" xr:uid="{00000000-0005-0000-0000-0000A8060000}"/>
    <cellStyle name="Assumptions Right Percentage 3 2" xfId="547" xr:uid="{00000000-0005-0000-0000-0000A9060000}"/>
    <cellStyle name="Assumptions Right Percentage 4" xfId="4868" xr:uid="{00000000-0005-0000-0000-0000AA060000}"/>
    <cellStyle name="Assumptions Right Percentage_~2153298" xfId="4869" xr:uid="{00000000-0005-0000-0000-0000AB060000}"/>
    <cellStyle name="Assumptions Right Year" xfId="548" xr:uid="{00000000-0005-0000-0000-0000AC060000}"/>
    <cellStyle name="Assumptions Right Year 2" xfId="549" xr:uid="{00000000-0005-0000-0000-0000AD060000}"/>
    <cellStyle name="Assumptions Right Year 2 2" xfId="550" xr:uid="{00000000-0005-0000-0000-0000AE060000}"/>
    <cellStyle name="Assumptions Right Year 2 2 2" xfId="551" xr:uid="{00000000-0005-0000-0000-0000AF060000}"/>
    <cellStyle name="Assumptions Right Year 2 3" xfId="552" xr:uid="{00000000-0005-0000-0000-0000B0060000}"/>
    <cellStyle name="Assumptions Right Year 3" xfId="553" xr:uid="{00000000-0005-0000-0000-0000B1060000}"/>
    <cellStyle name="Assumptions Right Year 3 2" xfId="554" xr:uid="{00000000-0005-0000-0000-0000B2060000}"/>
    <cellStyle name="Assumptions Right Year 4" xfId="4870" xr:uid="{00000000-0005-0000-0000-0000B3060000}"/>
    <cellStyle name="Assumptions Right Year_~2153298" xfId="4871" xr:uid="{00000000-0005-0000-0000-0000B4060000}"/>
    <cellStyle name="ÄÞ¸¶ [0]_´ë¿ìÃâÇÏ¿äÃ» " xfId="4872" xr:uid="{00000000-0005-0000-0000-0000BD060000}"/>
    <cellStyle name="ÄÞ¸¶_´ë¿ìÃâÇÏ¿äÃ» " xfId="4873" xr:uid="{00000000-0005-0000-0000-0000BE060000}"/>
    <cellStyle name="AttribBox" xfId="555" xr:uid="{00000000-0005-0000-0000-0000B5060000}"/>
    <cellStyle name="Attribute" xfId="556" xr:uid="{00000000-0005-0000-0000-0000B6060000}"/>
    <cellStyle name="Attribute 2" xfId="557" xr:uid="{00000000-0005-0000-0000-0000B7060000}"/>
    <cellStyle name="Attribute 2 2" xfId="4874" xr:uid="{00000000-0005-0000-0000-0000B8060000}"/>
    <cellStyle name="Attribute 3" xfId="4875" xr:uid="{00000000-0005-0000-0000-0000B9060000}"/>
    <cellStyle name="Attribute 3 2" xfId="4876" xr:uid="{00000000-0005-0000-0000-0000BA060000}"/>
    <cellStyle name="Attribute 4" xfId="4877" xr:uid="{00000000-0005-0000-0000-0000BB060000}"/>
    <cellStyle name="Attribute_~2153298" xfId="4878" xr:uid="{00000000-0005-0000-0000-0000BC060000}"/>
    <cellStyle name="b" xfId="558" xr:uid="{00000000-0005-0000-0000-0000BF060000}"/>
    <cellStyle name="b_~2153298" xfId="4879" xr:uid="{00000000-0005-0000-0000-0000C0060000}"/>
    <cellStyle name="b_Input page for capital model" xfId="4880" xr:uid="{00000000-0005-0000-0000-0000C1060000}"/>
    <cellStyle name="background" xfId="4881" xr:uid="{00000000-0005-0000-0000-0000C2060000}"/>
    <cellStyle name="Bad" xfId="15" builtinId="27" customBuiltin="1"/>
    <cellStyle name="Bad 2" xfId="559" xr:uid="{00000000-0005-0000-0000-0000C4060000}"/>
    <cellStyle name="Bad 2 2" xfId="560" xr:uid="{00000000-0005-0000-0000-0000C5060000}"/>
    <cellStyle name="Bad 2 2 2" xfId="561" xr:uid="{00000000-0005-0000-0000-0000C6060000}"/>
    <cellStyle name="Bad 2 3" xfId="562" xr:uid="{00000000-0005-0000-0000-0000C7060000}"/>
    <cellStyle name="Bad 2 4" xfId="563" xr:uid="{00000000-0005-0000-0000-0000C8060000}"/>
    <cellStyle name="Bad 2 5" xfId="564" xr:uid="{00000000-0005-0000-0000-0000C9060000}"/>
    <cellStyle name="Bad 2 5 2" xfId="3575" xr:uid="{00000000-0005-0000-0000-0000CA060000}"/>
    <cellStyle name="Bad 2 6" xfId="565" xr:uid="{00000000-0005-0000-0000-0000CB060000}"/>
    <cellStyle name="Bad 2 6 2" xfId="3576" xr:uid="{00000000-0005-0000-0000-0000CC060000}"/>
    <cellStyle name="Bad 2 7" xfId="566" xr:uid="{00000000-0005-0000-0000-0000CD060000}"/>
    <cellStyle name="Bad 3" xfId="567" xr:uid="{00000000-0005-0000-0000-0000CE060000}"/>
    <cellStyle name="Bad 3 2" xfId="568" xr:uid="{00000000-0005-0000-0000-0000CF060000}"/>
    <cellStyle name="Bad 3 2 2" xfId="4882" xr:uid="{00000000-0005-0000-0000-0000D0060000}"/>
    <cellStyle name="Bad 3 3" xfId="3577" xr:uid="{00000000-0005-0000-0000-0000D1060000}"/>
    <cellStyle name="Bad 4" xfId="4883" xr:uid="{00000000-0005-0000-0000-0000D2060000}"/>
    <cellStyle name="Bad 4 2" xfId="4884" xr:uid="{00000000-0005-0000-0000-0000D3060000}"/>
    <cellStyle name="Bad 4 3" xfId="4885" xr:uid="{00000000-0005-0000-0000-0000D4060000}"/>
    <cellStyle name="Bad 5" xfId="4886" xr:uid="{00000000-0005-0000-0000-0000D5060000}"/>
    <cellStyle name="Bad 6" xfId="4887" xr:uid="{00000000-0005-0000-0000-0000D6060000}"/>
    <cellStyle name="Bad 7" xfId="4888" xr:uid="{00000000-0005-0000-0000-0000D7060000}"/>
    <cellStyle name="Bad 8" xfId="4889" xr:uid="{00000000-0005-0000-0000-0000D8060000}"/>
    <cellStyle name="banner" xfId="4890" xr:uid="{00000000-0005-0000-0000-0000D9060000}"/>
    <cellStyle name="BG" xfId="569" xr:uid="{00000000-0005-0000-0000-0000DA060000}"/>
    <cellStyle name="BG 2" xfId="570" xr:uid="{00000000-0005-0000-0000-0000DB060000}"/>
    <cellStyle name="BG3" xfId="571" xr:uid="{00000000-0005-0000-0000-0000DC060000}"/>
    <cellStyle name="BG3 2" xfId="572" xr:uid="{00000000-0005-0000-0000-0000DD060000}"/>
    <cellStyle name="body" xfId="573" xr:uid="{00000000-0005-0000-0000-0000DE060000}"/>
    <cellStyle name="Bold 11" xfId="574" xr:uid="{00000000-0005-0000-0000-0000DF060000}"/>
    <cellStyle name="Bold8" xfId="4891" xr:uid="{00000000-0005-0000-0000-0000E0060000}"/>
    <cellStyle name="Ç¥ÁØ_´ë¿ìÃâÇÏ¿äÃ» " xfId="4892" xr:uid="{00000000-0005-0000-0000-0000E1060000}"/>
    <cellStyle name="calc" xfId="4893" xr:uid="{00000000-0005-0000-0000-0000E2060000}"/>
    <cellStyle name="Calc Currency (0)" xfId="575" xr:uid="{00000000-0005-0000-0000-0000E3060000}"/>
    <cellStyle name="Calc Currency (0) 2" xfId="576" xr:uid="{00000000-0005-0000-0000-0000E4060000}"/>
    <cellStyle name="Calc Currency (2)" xfId="577" xr:uid="{00000000-0005-0000-0000-0000E5060000}"/>
    <cellStyle name="Calc Currency (2) 2" xfId="4894" xr:uid="{00000000-0005-0000-0000-0000E6060000}"/>
    <cellStyle name="Calc Percent (0)" xfId="578" xr:uid="{00000000-0005-0000-0000-0000E7060000}"/>
    <cellStyle name="Calc Percent (0) 2" xfId="4895" xr:uid="{00000000-0005-0000-0000-0000E8060000}"/>
    <cellStyle name="Calc Percent (1)" xfId="579" xr:uid="{00000000-0005-0000-0000-0000E9060000}"/>
    <cellStyle name="Calc Percent (1) 2" xfId="4896" xr:uid="{00000000-0005-0000-0000-0000EA060000}"/>
    <cellStyle name="Calc Percent (2)" xfId="580" xr:uid="{00000000-0005-0000-0000-0000EB060000}"/>
    <cellStyle name="Calc Percent (2) 2" xfId="4897" xr:uid="{00000000-0005-0000-0000-0000EC060000}"/>
    <cellStyle name="Calc Units (0)" xfId="581" xr:uid="{00000000-0005-0000-0000-0000ED060000}"/>
    <cellStyle name="Calc Units (0) 2" xfId="4898" xr:uid="{00000000-0005-0000-0000-0000EE060000}"/>
    <cellStyle name="Calc Units (1)" xfId="582" xr:uid="{00000000-0005-0000-0000-0000EF060000}"/>
    <cellStyle name="Calc Units (1) 2" xfId="4899" xr:uid="{00000000-0005-0000-0000-0000F0060000}"/>
    <cellStyle name="Calc Units (2)" xfId="583" xr:uid="{00000000-0005-0000-0000-0000F1060000}"/>
    <cellStyle name="Calc Units (2) 2" xfId="4900" xr:uid="{00000000-0005-0000-0000-0000F2060000}"/>
    <cellStyle name="calc_AdTermStructure" xfId="4901" xr:uid="{00000000-0005-0000-0000-0000F3060000}"/>
    <cellStyle name="calculated" xfId="4902" xr:uid="{00000000-0005-0000-0000-0000F4060000}"/>
    <cellStyle name="Calculation" xfId="19" builtinId="22" customBuiltin="1"/>
    <cellStyle name="Calculation 10" xfId="4903" xr:uid="{00000000-0005-0000-0000-0000F6060000}"/>
    <cellStyle name="Calculation 11" xfId="4904" xr:uid="{00000000-0005-0000-0000-0000F7060000}"/>
    <cellStyle name="Calculation 12" xfId="4905" xr:uid="{00000000-0005-0000-0000-0000F8060000}"/>
    <cellStyle name="Calculation 2" xfId="584" xr:uid="{00000000-0005-0000-0000-0000F9060000}"/>
    <cellStyle name="Calculation 2 2" xfId="585" xr:uid="{00000000-0005-0000-0000-0000FA060000}"/>
    <cellStyle name="Calculation 2 2 2" xfId="586" xr:uid="{00000000-0005-0000-0000-0000FB060000}"/>
    <cellStyle name="Calculation 2 2 2 2" xfId="4906" xr:uid="{00000000-0005-0000-0000-0000FC060000}"/>
    <cellStyle name="Calculation 2 2_Bonds" xfId="4907" xr:uid="{00000000-0005-0000-0000-0000FD060000}"/>
    <cellStyle name="Calculation 2 3" xfId="587" xr:uid="{00000000-0005-0000-0000-0000FE060000}"/>
    <cellStyle name="Calculation 2 4" xfId="588" xr:uid="{00000000-0005-0000-0000-0000FF060000}"/>
    <cellStyle name="Calculation 2 5" xfId="589" xr:uid="{00000000-0005-0000-0000-000000070000}"/>
    <cellStyle name="Calculation 2 5 2" xfId="3578" xr:uid="{00000000-0005-0000-0000-000001070000}"/>
    <cellStyle name="Calculation 2 6" xfId="590" xr:uid="{00000000-0005-0000-0000-000002070000}"/>
    <cellStyle name="Calculation 2 6 2" xfId="3579" xr:uid="{00000000-0005-0000-0000-000003070000}"/>
    <cellStyle name="Calculation 2 7" xfId="591" xr:uid="{00000000-0005-0000-0000-000004070000}"/>
    <cellStyle name="Calculation 2_VIEWCreditProv" xfId="4908" xr:uid="{00000000-0005-0000-0000-000005070000}"/>
    <cellStyle name="Calculation 3" xfId="592" xr:uid="{00000000-0005-0000-0000-000006070000}"/>
    <cellStyle name="Calculation 3 2" xfId="593" xr:uid="{00000000-0005-0000-0000-000007070000}"/>
    <cellStyle name="Calculation 3 2 2" xfId="4909" xr:uid="{00000000-0005-0000-0000-000008070000}"/>
    <cellStyle name="Calculation 3 3" xfId="3580" xr:uid="{00000000-0005-0000-0000-000009070000}"/>
    <cellStyle name="Calculation 3_TSL SAP BA Amt Journal Aug 10" xfId="4910" xr:uid="{00000000-0005-0000-0000-00000A070000}"/>
    <cellStyle name="Calculation 4" xfId="4911" xr:uid="{00000000-0005-0000-0000-00000B070000}"/>
    <cellStyle name="Calculation 4 2" xfId="4912" xr:uid="{00000000-0005-0000-0000-00000C070000}"/>
    <cellStyle name="Calculation 4 3" xfId="4913" xr:uid="{00000000-0005-0000-0000-00000D070000}"/>
    <cellStyle name="Calculation 4_TSL SAP BA Amt Journal Aug 10" xfId="4914" xr:uid="{00000000-0005-0000-0000-00000E070000}"/>
    <cellStyle name="Calculation 5" xfId="4915" xr:uid="{00000000-0005-0000-0000-00000F070000}"/>
    <cellStyle name="Calculation 6" xfId="4916" xr:uid="{00000000-0005-0000-0000-000010070000}"/>
    <cellStyle name="Calculation 7" xfId="4917" xr:uid="{00000000-0005-0000-0000-000011070000}"/>
    <cellStyle name="Calculation 8" xfId="4918" xr:uid="{00000000-0005-0000-0000-000012070000}"/>
    <cellStyle name="Calculation 9" xfId="4919" xr:uid="{00000000-0005-0000-0000-000013070000}"/>
    <cellStyle name="CalcҐCurrency (0)_laroux" xfId="4920" xr:uid="{00000000-0005-0000-0000-000014070000}"/>
    <cellStyle name="cam" xfId="4921" xr:uid="{00000000-0005-0000-0000-000015070000}"/>
    <cellStyle name="cam 2" xfId="4922" xr:uid="{00000000-0005-0000-0000-000016070000}"/>
    <cellStyle name="cam 3" xfId="4923" xr:uid="{00000000-0005-0000-0000-000017070000}"/>
    <cellStyle name="cam_INPUTS- FX, CAR, RWA &amp; Equity" xfId="4924" xr:uid="{00000000-0005-0000-0000-000018070000}"/>
    <cellStyle name="CategoryHeading" xfId="594" xr:uid="{00000000-0005-0000-0000-000019070000}"/>
    <cellStyle name="Cell Link" xfId="595" xr:uid="{00000000-0005-0000-0000-00001A070000}"/>
    <cellStyle name="Cell Link 2" xfId="596" xr:uid="{00000000-0005-0000-0000-00001B070000}"/>
    <cellStyle name="Cell Link 2 2" xfId="597" xr:uid="{00000000-0005-0000-0000-00001C070000}"/>
    <cellStyle name="Cell Link 3" xfId="598" xr:uid="{00000000-0005-0000-0000-00001D070000}"/>
    <cellStyle name="Cell Link 4" xfId="4925" xr:uid="{00000000-0005-0000-0000-00001E070000}"/>
    <cellStyle name="Center Currency" xfId="599" xr:uid="{00000000-0005-0000-0000-00001F070000}"/>
    <cellStyle name="Center Currency 2" xfId="600" xr:uid="{00000000-0005-0000-0000-000020070000}"/>
    <cellStyle name="Center Currency 2 2" xfId="601" xr:uid="{00000000-0005-0000-0000-000021070000}"/>
    <cellStyle name="Center Currency 2 3" xfId="602" xr:uid="{00000000-0005-0000-0000-000022070000}"/>
    <cellStyle name="Center Currency 3" xfId="603" xr:uid="{00000000-0005-0000-0000-000023070000}"/>
    <cellStyle name="Center Currency 3 2" xfId="4926" xr:uid="{00000000-0005-0000-0000-000024070000}"/>
    <cellStyle name="Center Currency 4" xfId="604" xr:uid="{00000000-0005-0000-0000-000025070000}"/>
    <cellStyle name="Center Currency 4 2" xfId="4927" xr:uid="{00000000-0005-0000-0000-000026070000}"/>
    <cellStyle name="Center Currency_~2153298" xfId="4928" xr:uid="{00000000-0005-0000-0000-000027070000}"/>
    <cellStyle name="Center Date" xfId="605" xr:uid="{00000000-0005-0000-0000-000028070000}"/>
    <cellStyle name="Center Date 2" xfId="606" xr:uid="{00000000-0005-0000-0000-000029070000}"/>
    <cellStyle name="Center Date 2 2" xfId="607" xr:uid="{00000000-0005-0000-0000-00002A070000}"/>
    <cellStyle name="Center Date 3" xfId="608" xr:uid="{00000000-0005-0000-0000-00002B070000}"/>
    <cellStyle name="Center Date 4" xfId="4929" xr:uid="{00000000-0005-0000-0000-00002C070000}"/>
    <cellStyle name="Center Date_~2153298" xfId="4930" xr:uid="{00000000-0005-0000-0000-00002D070000}"/>
    <cellStyle name="Center Multiple" xfId="609" xr:uid="{00000000-0005-0000-0000-00002E070000}"/>
    <cellStyle name="Center Multiple 2" xfId="610" xr:uid="{00000000-0005-0000-0000-00002F070000}"/>
    <cellStyle name="Center Multiple 2 2" xfId="611" xr:uid="{00000000-0005-0000-0000-000030070000}"/>
    <cellStyle name="Center Multiple 2 3" xfId="612" xr:uid="{00000000-0005-0000-0000-000031070000}"/>
    <cellStyle name="Center Multiple 3" xfId="613" xr:uid="{00000000-0005-0000-0000-000032070000}"/>
    <cellStyle name="Center Multiple 3 2" xfId="4931" xr:uid="{00000000-0005-0000-0000-000033070000}"/>
    <cellStyle name="Center Multiple 4" xfId="4932" xr:uid="{00000000-0005-0000-0000-000034070000}"/>
    <cellStyle name="Center Multiple_~2153298" xfId="4933" xr:uid="{00000000-0005-0000-0000-000035070000}"/>
    <cellStyle name="Center Number" xfId="614" xr:uid="{00000000-0005-0000-0000-000036070000}"/>
    <cellStyle name="Center Number 2" xfId="615" xr:uid="{00000000-0005-0000-0000-000037070000}"/>
    <cellStyle name="Center Number 2 2" xfId="616" xr:uid="{00000000-0005-0000-0000-000038070000}"/>
    <cellStyle name="Center Number 2 3" xfId="617" xr:uid="{00000000-0005-0000-0000-000039070000}"/>
    <cellStyle name="Center Number 3" xfId="618" xr:uid="{00000000-0005-0000-0000-00003A070000}"/>
    <cellStyle name="Center Number 3 2" xfId="4934" xr:uid="{00000000-0005-0000-0000-00003B070000}"/>
    <cellStyle name="Center Number 4" xfId="4935" xr:uid="{00000000-0005-0000-0000-00003C070000}"/>
    <cellStyle name="Center Number_~2153298" xfId="4936" xr:uid="{00000000-0005-0000-0000-00003D070000}"/>
    <cellStyle name="Center Percentage" xfId="619" xr:uid="{00000000-0005-0000-0000-00003E070000}"/>
    <cellStyle name="Center Percentage 2" xfId="620" xr:uid="{00000000-0005-0000-0000-00003F070000}"/>
    <cellStyle name="Center Percentage 2 2" xfId="621" xr:uid="{00000000-0005-0000-0000-000040070000}"/>
    <cellStyle name="Center Percentage 2 3" xfId="622" xr:uid="{00000000-0005-0000-0000-000041070000}"/>
    <cellStyle name="Center Percentage 3" xfId="623" xr:uid="{00000000-0005-0000-0000-000042070000}"/>
    <cellStyle name="Center Percentage 3 2" xfId="4937" xr:uid="{00000000-0005-0000-0000-000043070000}"/>
    <cellStyle name="Center Percentage 4" xfId="4938" xr:uid="{00000000-0005-0000-0000-000044070000}"/>
    <cellStyle name="Center Percentage_~2153298" xfId="4939" xr:uid="{00000000-0005-0000-0000-000045070000}"/>
    <cellStyle name="Center Year" xfId="624" xr:uid="{00000000-0005-0000-0000-000046070000}"/>
    <cellStyle name="Center Year 2" xfId="625" xr:uid="{00000000-0005-0000-0000-000047070000}"/>
    <cellStyle name="Center Year 2 2" xfId="626" xr:uid="{00000000-0005-0000-0000-000048070000}"/>
    <cellStyle name="Center Year 3" xfId="627" xr:uid="{00000000-0005-0000-0000-000049070000}"/>
    <cellStyle name="Center Year 4" xfId="4940" xr:uid="{00000000-0005-0000-0000-00004A070000}"/>
    <cellStyle name="Center Year_~2153298" xfId="4941" xr:uid="{00000000-0005-0000-0000-00004B070000}"/>
    <cellStyle name="Check Cell" xfId="21" builtinId="23" customBuiltin="1"/>
    <cellStyle name="Check Cell 10" xfId="4942" xr:uid="{00000000-0005-0000-0000-00004D070000}"/>
    <cellStyle name="Check Cell 11" xfId="4943" xr:uid="{00000000-0005-0000-0000-00004E070000}"/>
    <cellStyle name="Check Cell 12" xfId="4944" xr:uid="{00000000-0005-0000-0000-00004F070000}"/>
    <cellStyle name="Check Cell 2" xfId="628" xr:uid="{00000000-0005-0000-0000-000050070000}"/>
    <cellStyle name="Check Cell 2 2" xfId="629" xr:uid="{00000000-0005-0000-0000-000051070000}"/>
    <cellStyle name="Check Cell 2 2 2" xfId="630" xr:uid="{00000000-0005-0000-0000-000052070000}"/>
    <cellStyle name="Check Cell 2 3" xfId="631" xr:uid="{00000000-0005-0000-0000-000053070000}"/>
    <cellStyle name="Check Cell 2 4" xfId="632" xr:uid="{00000000-0005-0000-0000-000054070000}"/>
    <cellStyle name="Check Cell 2 5" xfId="633" xr:uid="{00000000-0005-0000-0000-000055070000}"/>
    <cellStyle name="Check Cell 2 5 2" xfId="3581" xr:uid="{00000000-0005-0000-0000-000056070000}"/>
    <cellStyle name="Check Cell 2 6" xfId="634" xr:uid="{00000000-0005-0000-0000-000057070000}"/>
    <cellStyle name="Check Cell 2_VIEWCreditProv" xfId="4945" xr:uid="{00000000-0005-0000-0000-000058070000}"/>
    <cellStyle name="Check Cell 3" xfId="635" xr:uid="{00000000-0005-0000-0000-000059070000}"/>
    <cellStyle name="Check Cell 3 2" xfId="636" xr:uid="{00000000-0005-0000-0000-00005A070000}"/>
    <cellStyle name="Check Cell 3 2 2" xfId="4946" xr:uid="{00000000-0005-0000-0000-00005B070000}"/>
    <cellStyle name="Check Cell 3 3" xfId="3582" xr:uid="{00000000-0005-0000-0000-00005C070000}"/>
    <cellStyle name="Check Cell 3_VIEWCreditProv" xfId="4947" xr:uid="{00000000-0005-0000-0000-00005D070000}"/>
    <cellStyle name="Check Cell 4" xfId="4948" xr:uid="{00000000-0005-0000-0000-00005E070000}"/>
    <cellStyle name="Check Cell 4 2" xfId="4949" xr:uid="{00000000-0005-0000-0000-00005F070000}"/>
    <cellStyle name="Check Cell 4 3" xfId="4950" xr:uid="{00000000-0005-0000-0000-000060070000}"/>
    <cellStyle name="Check Cell 4_VIEWCreditProv" xfId="4951" xr:uid="{00000000-0005-0000-0000-000061070000}"/>
    <cellStyle name="Check Cell 5" xfId="4952" xr:uid="{00000000-0005-0000-0000-000062070000}"/>
    <cellStyle name="Check Cell 6" xfId="4953" xr:uid="{00000000-0005-0000-0000-000063070000}"/>
    <cellStyle name="Check Cell 7" xfId="4954" xr:uid="{00000000-0005-0000-0000-000064070000}"/>
    <cellStyle name="Check Cell 8" xfId="4955" xr:uid="{00000000-0005-0000-0000-000065070000}"/>
    <cellStyle name="Check Cell 9" xfId="4956" xr:uid="{00000000-0005-0000-0000-000066070000}"/>
    <cellStyle name="checkExposure" xfId="4957" xr:uid="{00000000-0005-0000-0000-000067070000}"/>
    <cellStyle name="CheckStyle" xfId="4958" xr:uid="{00000000-0005-0000-0000-000068070000}"/>
    <cellStyle name="CheckStyle 2" xfId="11479" xr:uid="{00000000-0005-0000-0000-000069070000}"/>
    <cellStyle name="COLHDR" xfId="637" xr:uid="{00000000-0005-0000-0000-00006A070000}"/>
    <cellStyle name="ColHead" xfId="638" xr:uid="{00000000-0005-0000-0000-00006B070000}"/>
    <cellStyle name="Column header" xfId="639" xr:uid="{00000000-0005-0000-0000-00006C070000}"/>
    <cellStyle name="ColumnAttributeAbovePrompt" xfId="4959" xr:uid="{00000000-0005-0000-0000-00006D070000}"/>
    <cellStyle name="ColumnAttributePrompt" xfId="4960" xr:uid="{00000000-0005-0000-0000-00006E070000}"/>
    <cellStyle name="ColumnAttributeValue" xfId="4961" xr:uid="{00000000-0005-0000-0000-00006F070000}"/>
    <cellStyle name="ColumnHeading" xfId="4962" xr:uid="{00000000-0005-0000-0000-000070070000}"/>
    <cellStyle name="ColumnHeadingPrompt" xfId="4963" xr:uid="{00000000-0005-0000-0000-000071070000}"/>
    <cellStyle name="ColumnHeadingValue" xfId="4964" xr:uid="{00000000-0005-0000-0000-000072070000}"/>
    <cellStyle name="Comma" xfId="1" builtinId="3"/>
    <cellStyle name="Comma  - Style1" xfId="4965" xr:uid="{00000000-0005-0000-0000-000074070000}"/>
    <cellStyle name="Comma  - Style1 2" xfId="11480" xr:uid="{00000000-0005-0000-0000-000075070000}"/>
    <cellStyle name="Comma [0] 10" xfId="4966" xr:uid="{00000000-0005-0000-0000-000076070000}"/>
    <cellStyle name="Comma [0] 2" xfId="640" xr:uid="{00000000-0005-0000-0000-000077070000}"/>
    <cellStyle name="Comma [0] 2 2" xfId="641" xr:uid="{00000000-0005-0000-0000-000078070000}"/>
    <cellStyle name="Comma [0] 4" xfId="642" xr:uid="{00000000-0005-0000-0000-000079070000}"/>
    <cellStyle name="Comma [0] 4 2" xfId="643" xr:uid="{00000000-0005-0000-0000-00007A070000}"/>
    <cellStyle name="Comma [00]" xfId="644" xr:uid="{00000000-0005-0000-0000-00007B070000}"/>
    <cellStyle name="Comma [00] 2" xfId="4967" xr:uid="{00000000-0005-0000-0000-00007C070000}"/>
    <cellStyle name="Comma 0" xfId="645" xr:uid="{00000000-0005-0000-0000-00007D070000}"/>
    <cellStyle name="Comma 10" xfId="646" xr:uid="{00000000-0005-0000-0000-00007E070000}"/>
    <cellStyle name="Comma 10 2" xfId="647" xr:uid="{00000000-0005-0000-0000-00007F070000}"/>
    <cellStyle name="Comma 10 2 2" xfId="4968" xr:uid="{00000000-0005-0000-0000-000080070000}"/>
    <cellStyle name="Comma 10 2 3" xfId="3427" xr:uid="{00000000-0005-0000-0000-000081070000}"/>
    <cellStyle name="Comma 10 3" xfId="648" xr:uid="{00000000-0005-0000-0000-000082070000}"/>
    <cellStyle name="Comma 10 3 2" xfId="4969" xr:uid="{00000000-0005-0000-0000-000083070000}"/>
    <cellStyle name="Comma 10 3 3" xfId="3428" xr:uid="{00000000-0005-0000-0000-000084070000}"/>
    <cellStyle name="Comma 10 4" xfId="649" xr:uid="{00000000-0005-0000-0000-000085070000}"/>
    <cellStyle name="Comma 10 4 2" xfId="4970" xr:uid="{00000000-0005-0000-0000-000086070000}"/>
    <cellStyle name="Comma 10 4 3 8" xfId="650" xr:uid="{00000000-0005-0000-0000-000087070000}"/>
    <cellStyle name="Comma 10 4 3 8 2" xfId="651" xr:uid="{00000000-0005-0000-0000-000088070000}"/>
    <cellStyle name="Comma 10 4 3 8 2 2" xfId="652" xr:uid="{00000000-0005-0000-0000-000089070000}"/>
    <cellStyle name="Comma 10 4 3 8 3" xfId="653" xr:uid="{00000000-0005-0000-0000-00008A070000}"/>
    <cellStyle name="Comma 10 5" xfId="3426" xr:uid="{00000000-0005-0000-0000-00008B070000}"/>
    <cellStyle name="Comma 11" xfId="654" xr:uid="{00000000-0005-0000-0000-00008C070000}"/>
    <cellStyle name="Comma 11 2" xfId="655" xr:uid="{00000000-0005-0000-0000-00008D070000}"/>
    <cellStyle name="Comma 11 2 2" xfId="4971" xr:uid="{00000000-0005-0000-0000-00008E070000}"/>
    <cellStyle name="Comma 11 2 3" xfId="3430" xr:uid="{00000000-0005-0000-0000-00008F070000}"/>
    <cellStyle name="Comma 11 3" xfId="656" xr:uid="{00000000-0005-0000-0000-000090070000}"/>
    <cellStyle name="Comma 11 3 2" xfId="4972" xr:uid="{00000000-0005-0000-0000-000091070000}"/>
    <cellStyle name="Comma 11 3 3" xfId="3431" xr:uid="{00000000-0005-0000-0000-000092070000}"/>
    <cellStyle name="Comma 11 4" xfId="657" xr:uid="{00000000-0005-0000-0000-000093070000}"/>
    <cellStyle name="Comma 11 4 2" xfId="4974" xr:uid="{00000000-0005-0000-0000-000094070000}"/>
    <cellStyle name="Comma 11 4 2 2" xfId="4975" xr:uid="{00000000-0005-0000-0000-000095070000}"/>
    <cellStyle name="Comma 11 4 3" xfId="4976" xr:uid="{00000000-0005-0000-0000-000096070000}"/>
    <cellStyle name="Comma 11 4 4" xfId="4973" xr:uid="{00000000-0005-0000-0000-000097070000}"/>
    <cellStyle name="Comma 11 5" xfId="4977" xr:uid="{00000000-0005-0000-0000-000098070000}"/>
    <cellStyle name="Comma 11 6" xfId="4978" xr:uid="{00000000-0005-0000-0000-000099070000}"/>
    <cellStyle name="Comma 11 7" xfId="4979" xr:uid="{00000000-0005-0000-0000-00009A070000}"/>
    <cellStyle name="Comma 11 8" xfId="3429" xr:uid="{00000000-0005-0000-0000-00009B070000}"/>
    <cellStyle name="Comma 12" xfId="658" xr:uid="{00000000-0005-0000-0000-00009C070000}"/>
    <cellStyle name="Comma 12 2" xfId="659" xr:uid="{00000000-0005-0000-0000-00009D070000}"/>
    <cellStyle name="Comma 12 2 2" xfId="4980" xr:uid="{00000000-0005-0000-0000-00009E070000}"/>
    <cellStyle name="Comma 12 2 2 2" xfId="4981" xr:uid="{00000000-0005-0000-0000-00009F070000}"/>
    <cellStyle name="Comma 12 2 3" xfId="4982" xr:uid="{00000000-0005-0000-0000-0000A0070000}"/>
    <cellStyle name="Comma 12 2 4" xfId="4983" xr:uid="{00000000-0005-0000-0000-0000A1070000}"/>
    <cellStyle name="Comma 12 2 5" xfId="3433" xr:uid="{00000000-0005-0000-0000-0000A2070000}"/>
    <cellStyle name="Comma 12 3" xfId="660" xr:uid="{00000000-0005-0000-0000-0000A3070000}"/>
    <cellStyle name="Comma 12 3 2" xfId="4984" xr:uid="{00000000-0005-0000-0000-0000A4070000}"/>
    <cellStyle name="Comma 12 3 3" xfId="3434" xr:uid="{00000000-0005-0000-0000-0000A5070000}"/>
    <cellStyle name="Comma 12 4" xfId="661" xr:uid="{00000000-0005-0000-0000-0000A6070000}"/>
    <cellStyle name="Comma 12 4 2" xfId="4985" xr:uid="{00000000-0005-0000-0000-0000A7070000}"/>
    <cellStyle name="Comma 12 5" xfId="3432" xr:uid="{00000000-0005-0000-0000-0000A8070000}"/>
    <cellStyle name="Comma 13" xfId="662" xr:uid="{00000000-0005-0000-0000-0000A9070000}"/>
    <cellStyle name="Comma 13 2" xfId="663" xr:uid="{00000000-0005-0000-0000-0000AA070000}"/>
    <cellStyle name="Comma 13 2 2" xfId="4986" xr:uid="{00000000-0005-0000-0000-0000AB070000}"/>
    <cellStyle name="Comma 13 2 3" xfId="3436" xr:uid="{00000000-0005-0000-0000-0000AC070000}"/>
    <cellStyle name="Comma 13 3" xfId="664" xr:uid="{00000000-0005-0000-0000-0000AD070000}"/>
    <cellStyle name="Comma 13 3 2" xfId="4987" xr:uid="{00000000-0005-0000-0000-0000AE070000}"/>
    <cellStyle name="Comma 13 3 3" xfId="3437" xr:uid="{00000000-0005-0000-0000-0000AF070000}"/>
    <cellStyle name="Comma 13 4" xfId="665" xr:uid="{00000000-0005-0000-0000-0000B0070000}"/>
    <cellStyle name="Comma 13 4 2" xfId="4988" xr:uid="{00000000-0005-0000-0000-0000B1070000}"/>
    <cellStyle name="Comma 13 5" xfId="3435" xr:uid="{00000000-0005-0000-0000-0000B2070000}"/>
    <cellStyle name="Comma 14" xfId="666" xr:uid="{00000000-0005-0000-0000-0000B3070000}"/>
    <cellStyle name="Comma 14 2" xfId="667" xr:uid="{00000000-0005-0000-0000-0000B4070000}"/>
    <cellStyle name="Comma 14 2 2" xfId="4989" xr:uid="{00000000-0005-0000-0000-0000B5070000}"/>
    <cellStyle name="Comma 14 2 3" xfId="3439" xr:uid="{00000000-0005-0000-0000-0000B6070000}"/>
    <cellStyle name="Comma 14 3" xfId="668" xr:uid="{00000000-0005-0000-0000-0000B7070000}"/>
    <cellStyle name="Comma 14 3 2" xfId="4990" xr:uid="{00000000-0005-0000-0000-0000B8070000}"/>
    <cellStyle name="Comma 14 3 3" xfId="3440" xr:uid="{00000000-0005-0000-0000-0000B9070000}"/>
    <cellStyle name="Comma 14 4" xfId="669" xr:uid="{00000000-0005-0000-0000-0000BA070000}"/>
    <cellStyle name="Comma 14 4 2" xfId="4991" xr:uid="{00000000-0005-0000-0000-0000BB070000}"/>
    <cellStyle name="Comma 14 5" xfId="3438" xr:uid="{00000000-0005-0000-0000-0000BC070000}"/>
    <cellStyle name="Comma 15" xfId="670" xr:uid="{00000000-0005-0000-0000-0000BD070000}"/>
    <cellStyle name="Comma 15 2" xfId="671" xr:uid="{00000000-0005-0000-0000-0000BE070000}"/>
    <cellStyle name="Comma 15 2 2" xfId="4992" xr:uid="{00000000-0005-0000-0000-0000BF070000}"/>
    <cellStyle name="Comma 15 2 3" xfId="3442" xr:uid="{00000000-0005-0000-0000-0000C0070000}"/>
    <cellStyle name="Comma 15 3" xfId="672" xr:uid="{00000000-0005-0000-0000-0000C1070000}"/>
    <cellStyle name="Comma 15 3 2" xfId="4993" xr:uid="{00000000-0005-0000-0000-0000C2070000}"/>
    <cellStyle name="Comma 15 3 3" xfId="3443" xr:uid="{00000000-0005-0000-0000-0000C3070000}"/>
    <cellStyle name="Comma 15 4" xfId="4994" xr:uid="{00000000-0005-0000-0000-0000C4070000}"/>
    <cellStyle name="Comma 15 5" xfId="3441" xr:uid="{00000000-0005-0000-0000-0000C5070000}"/>
    <cellStyle name="Comma 16" xfId="673" xr:uid="{00000000-0005-0000-0000-0000C6070000}"/>
    <cellStyle name="Comma 16 2" xfId="674" xr:uid="{00000000-0005-0000-0000-0000C7070000}"/>
    <cellStyle name="Comma 16 2 2" xfId="4995" xr:uid="{00000000-0005-0000-0000-0000C8070000}"/>
    <cellStyle name="Comma 16 2 3" xfId="3445" xr:uid="{00000000-0005-0000-0000-0000C9070000}"/>
    <cellStyle name="Comma 16 3" xfId="4996" xr:uid="{00000000-0005-0000-0000-0000CA070000}"/>
    <cellStyle name="Comma 16 4" xfId="3444" xr:uid="{00000000-0005-0000-0000-0000CB070000}"/>
    <cellStyle name="Comma 17" xfId="675" xr:uid="{00000000-0005-0000-0000-0000CC070000}"/>
    <cellStyle name="Comma 17 2" xfId="676" xr:uid="{00000000-0005-0000-0000-0000CD070000}"/>
    <cellStyle name="Comma 17 2 2" xfId="4997" xr:uid="{00000000-0005-0000-0000-0000CE070000}"/>
    <cellStyle name="Comma 17 2 3" xfId="3447" xr:uid="{00000000-0005-0000-0000-0000CF070000}"/>
    <cellStyle name="Comma 17 3" xfId="4998" xr:uid="{00000000-0005-0000-0000-0000D0070000}"/>
    <cellStyle name="Comma 17 4" xfId="3446" xr:uid="{00000000-0005-0000-0000-0000D1070000}"/>
    <cellStyle name="Comma 18" xfId="677" xr:uid="{00000000-0005-0000-0000-0000D2070000}"/>
    <cellStyle name="Comma 18 2" xfId="678" xr:uid="{00000000-0005-0000-0000-0000D3070000}"/>
    <cellStyle name="Comma 18 2 2" xfId="4999" xr:uid="{00000000-0005-0000-0000-0000D4070000}"/>
    <cellStyle name="Comma 18 2 3" xfId="3449" xr:uid="{00000000-0005-0000-0000-0000D5070000}"/>
    <cellStyle name="Comma 18 3" xfId="5000" xr:uid="{00000000-0005-0000-0000-0000D6070000}"/>
    <cellStyle name="Comma 18 4" xfId="3448" xr:uid="{00000000-0005-0000-0000-0000D7070000}"/>
    <cellStyle name="Comma 19" xfId="679" xr:uid="{00000000-0005-0000-0000-0000D8070000}"/>
    <cellStyle name="Comma 19 2" xfId="680" xr:uid="{00000000-0005-0000-0000-0000D9070000}"/>
    <cellStyle name="Comma 19 2 2" xfId="681" xr:uid="{00000000-0005-0000-0000-0000DA070000}"/>
    <cellStyle name="Comma 19 3" xfId="5001" xr:uid="{00000000-0005-0000-0000-0000DB070000}"/>
    <cellStyle name="Comma 19 4" xfId="3450" xr:uid="{00000000-0005-0000-0000-0000DC070000}"/>
    <cellStyle name="Comma 19_41" xfId="682" xr:uid="{00000000-0005-0000-0000-0000DD070000}"/>
    <cellStyle name="Comma 2" xfId="6" xr:uid="{00000000-0005-0000-0000-0000DE070000}"/>
    <cellStyle name="Comma 2 10" xfId="684" xr:uid="{00000000-0005-0000-0000-0000DF070000}"/>
    <cellStyle name="Comma 2 10 2" xfId="5002" xr:uid="{00000000-0005-0000-0000-0000E0070000}"/>
    <cellStyle name="Comma 2 10 2 2" xfId="5003" xr:uid="{00000000-0005-0000-0000-0000E1070000}"/>
    <cellStyle name="Comma 2 10 2 2 2" xfId="5004" xr:uid="{00000000-0005-0000-0000-0000E2070000}"/>
    <cellStyle name="Comma 2 10 2 3" xfId="5005" xr:uid="{00000000-0005-0000-0000-0000E3070000}"/>
    <cellStyle name="Comma 2 10 2 3 2" xfId="5006" xr:uid="{00000000-0005-0000-0000-0000E4070000}"/>
    <cellStyle name="Comma 2 10 2 4" xfId="5007" xr:uid="{00000000-0005-0000-0000-0000E5070000}"/>
    <cellStyle name="Comma 2 10 3" xfId="5008" xr:uid="{00000000-0005-0000-0000-0000E6070000}"/>
    <cellStyle name="Comma 2 10 3 2" xfId="5009" xr:uid="{00000000-0005-0000-0000-0000E7070000}"/>
    <cellStyle name="Comma 2 10 4" xfId="5010" xr:uid="{00000000-0005-0000-0000-0000E8070000}"/>
    <cellStyle name="Comma 2 10 4 2" xfId="5011" xr:uid="{00000000-0005-0000-0000-0000E9070000}"/>
    <cellStyle name="Comma 2 10 5" xfId="5012" xr:uid="{00000000-0005-0000-0000-0000EA070000}"/>
    <cellStyle name="Comma 2 10_Bonds" xfId="5013" xr:uid="{00000000-0005-0000-0000-0000EB070000}"/>
    <cellStyle name="Comma 2 11" xfId="685" xr:uid="{00000000-0005-0000-0000-0000EC070000}"/>
    <cellStyle name="Comma 2 11 2" xfId="5014" xr:uid="{00000000-0005-0000-0000-0000ED070000}"/>
    <cellStyle name="Comma 2 11 2 2" xfId="5015" xr:uid="{00000000-0005-0000-0000-0000EE070000}"/>
    <cellStyle name="Comma 2 11 3" xfId="5016" xr:uid="{00000000-0005-0000-0000-0000EF070000}"/>
    <cellStyle name="Comma 2 11 3 2" xfId="5017" xr:uid="{00000000-0005-0000-0000-0000F0070000}"/>
    <cellStyle name="Comma 2 11 4" xfId="5018" xr:uid="{00000000-0005-0000-0000-0000F1070000}"/>
    <cellStyle name="Comma 2 11_Bonds" xfId="5019" xr:uid="{00000000-0005-0000-0000-0000F2070000}"/>
    <cellStyle name="Comma 2 12" xfId="686" xr:uid="{00000000-0005-0000-0000-0000F3070000}"/>
    <cellStyle name="Comma 2 12 2" xfId="5020" xr:uid="{00000000-0005-0000-0000-0000F4070000}"/>
    <cellStyle name="Comma 2 12 3" xfId="5021" xr:uid="{00000000-0005-0000-0000-0000F5070000}"/>
    <cellStyle name="Comma 2 12 4" xfId="3583" xr:uid="{00000000-0005-0000-0000-0000F6070000}"/>
    <cellStyle name="Comma 2 13" xfId="687" xr:uid="{00000000-0005-0000-0000-0000F7070000}"/>
    <cellStyle name="Comma 2 13 2" xfId="3584" xr:uid="{00000000-0005-0000-0000-0000F8070000}"/>
    <cellStyle name="Comma 2 14" xfId="688" xr:uid="{00000000-0005-0000-0000-0000F9070000}"/>
    <cellStyle name="Comma 2 14 2" xfId="3630" xr:uid="{00000000-0005-0000-0000-0000FA070000}"/>
    <cellStyle name="Comma 2 15" xfId="689" xr:uid="{00000000-0005-0000-0000-0000FB070000}"/>
    <cellStyle name="Comma 2 15 2" xfId="5023" xr:uid="{00000000-0005-0000-0000-0000FC070000}"/>
    <cellStyle name="Comma 2 15 3" xfId="5022" xr:uid="{00000000-0005-0000-0000-0000FD070000}"/>
    <cellStyle name="Comma 2 16" xfId="3451" xr:uid="{00000000-0005-0000-0000-0000FE070000}"/>
    <cellStyle name="Comma 2 17" xfId="11337" xr:uid="{00000000-0005-0000-0000-0000FF070000}"/>
    <cellStyle name="Comma 2 18" xfId="683" xr:uid="{00000000-0005-0000-0000-000000080000}"/>
    <cellStyle name="Comma 2 19" xfId="11412" xr:uid="{00000000-0005-0000-0000-000001080000}"/>
    <cellStyle name="Comma 2 2" xfId="4" xr:uid="{00000000-0005-0000-0000-000002080000}"/>
    <cellStyle name="Comma 2 2 10" xfId="691" xr:uid="{00000000-0005-0000-0000-000003080000}"/>
    <cellStyle name="Comma 2 2 10 2" xfId="692" xr:uid="{00000000-0005-0000-0000-000004080000}"/>
    <cellStyle name="Comma 2 2 10 2 2" xfId="5024" xr:uid="{00000000-0005-0000-0000-000005080000}"/>
    <cellStyle name="Comma 2 2 10 3" xfId="3453" xr:uid="{00000000-0005-0000-0000-000006080000}"/>
    <cellStyle name="Comma 2 2 11" xfId="693" xr:uid="{00000000-0005-0000-0000-000007080000}"/>
    <cellStyle name="Comma 2 2 11 2" xfId="3585" xr:uid="{00000000-0005-0000-0000-000008080000}"/>
    <cellStyle name="Comma 2 2 12" xfId="694" xr:uid="{00000000-0005-0000-0000-000009080000}"/>
    <cellStyle name="Comma 2 2 13" xfId="5025" xr:uid="{00000000-0005-0000-0000-00000A080000}"/>
    <cellStyle name="Comma 2 2 14" xfId="3452" xr:uid="{00000000-0005-0000-0000-00000B080000}"/>
    <cellStyle name="Comma 2 2 15" xfId="690" xr:uid="{00000000-0005-0000-0000-00000C080000}"/>
    <cellStyle name="Comma 2 2 16" xfId="52" xr:uid="{00000000-0005-0000-0000-00000D080000}"/>
    <cellStyle name="Comma 2 2 2" xfId="695" xr:uid="{00000000-0005-0000-0000-00000E080000}"/>
    <cellStyle name="Comma 2 2 2 10" xfId="696" xr:uid="{00000000-0005-0000-0000-00000F080000}"/>
    <cellStyle name="Comma 2 2 2 11" xfId="697" xr:uid="{00000000-0005-0000-0000-000010080000}"/>
    <cellStyle name="Comma 2 2 2 11 2" xfId="5026" xr:uid="{00000000-0005-0000-0000-000011080000}"/>
    <cellStyle name="Comma 2 2 2 12" xfId="3454" xr:uid="{00000000-0005-0000-0000-000012080000}"/>
    <cellStyle name="Comma 2 2 2 2" xfId="698" xr:uid="{00000000-0005-0000-0000-000013080000}"/>
    <cellStyle name="Comma 2 2 2 2 2" xfId="699" xr:uid="{00000000-0005-0000-0000-000014080000}"/>
    <cellStyle name="Comma 2 2 2 2 2 2" xfId="700" xr:uid="{00000000-0005-0000-0000-000015080000}"/>
    <cellStyle name="Comma 2 2 2 2 2 2 2" xfId="5027" xr:uid="{00000000-0005-0000-0000-000016080000}"/>
    <cellStyle name="Comma 2 2 2 2 2 3" xfId="3455" xr:uid="{00000000-0005-0000-0000-000017080000}"/>
    <cellStyle name="Comma 2 2 2 2 3" xfId="701" xr:uid="{00000000-0005-0000-0000-000018080000}"/>
    <cellStyle name="Comma 2 2 2 2 3 2" xfId="702" xr:uid="{00000000-0005-0000-0000-000019080000}"/>
    <cellStyle name="Comma 2 2 2 2 3 2 2" xfId="5028" xr:uid="{00000000-0005-0000-0000-00001A080000}"/>
    <cellStyle name="Comma 2 2 2 2 3 3" xfId="3456" xr:uid="{00000000-0005-0000-0000-00001B080000}"/>
    <cellStyle name="Comma 2 2 2 2 4" xfId="703" xr:uid="{00000000-0005-0000-0000-00001C080000}"/>
    <cellStyle name="Comma 2 2 2 2 4 2" xfId="704" xr:uid="{00000000-0005-0000-0000-00001D080000}"/>
    <cellStyle name="Comma 2 2 2 2 4 2 2" xfId="5029" xr:uid="{00000000-0005-0000-0000-00001E080000}"/>
    <cellStyle name="Comma 2 2 2 2 4 3" xfId="3457" xr:uid="{00000000-0005-0000-0000-00001F080000}"/>
    <cellStyle name="Comma 2 2 2 3" xfId="705" xr:uid="{00000000-0005-0000-0000-000020080000}"/>
    <cellStyle name="Comma 2 2 2 3 2" xfId="706" xr:uid="{00000000-0005-0000-0000-000021080000}"/>
    <cellStyle name="Comma 2 2 2 3 2 2" xfId="5030" xr:uid="{00000000-0005-0000-0000-000022080000}"/>
    <cellStyle name="Comma 2 2 2 3 3" xfId="3458" xr:uid="{00000000-0005-0000-0000-000023080000}"/>
    <cellStyle name="Comma 2 2 2 4" xfId="707" xr:uid="{00000000-0005-0000-0000-000024080000}"/>
    <cellStyle name="Comma 2 2 2 4 2" xfId="708" xr:uid="{00000000-0005-0000-0000-000025080000}"/>
    <cellStyle name="Comma 2 2 2 4 2 2" xfId="5031" xr:uid="{00000000-0005-0000-0000-000026080000}"/>
    <cellStyle name="Comma 2 2 2 4 3" xfId="3459" xr:uid="{00000000-0005-0000-0000-000027080000}"/>
    <cellStyle name="Comma 2 2 2 5" xfId="709" xr:uid="{00000000-0005-0000-0000-000028080000}"/>
    <cellStyle name="Comma 2 2 2 5 2" xfId="710" xr:uid="{00000000-0005-0000-0000-000029080000}"/>
    <cellStyle name="Comma 2 2 2 5 2 2" xfId="5032" xr:uid="{00000000-0005-0000-0000-00002A080000}"/>
    <cellStyle name="Comma 2 2 2 5 3" xfId="3460" xr:uid="{00000000-0005-0000-0000-00002B080000}"/>
    <cellStyle name="Comma 2 2 2 6" xfId="711" xr:uid="{00000000-0005-0000-0000-00002C080000}"/>
    <cellStyle name="Comma 2 2 2 6 2" xfId="712" xr:uid="{00000000-0005-0000-0000-00002D080000}"/>
    <cellStyle name="Comma 2 2 2 6 2 2" xfId="5033" xr:uid="{00000000-0005-0000-0000-00002E080000}"/>
    <cellStyle name="Comma 2 2 2 6 3" xfId="3461" xr:uid="{00000000-0005-0000-0000-00002F080000}"/>
    <cellStyle name="Comma 2 2 2 7" xfId="713" xr:uid="{00000000-0005-0000-0000-000030080000}"/>
    <cellStyle name="Comma 2 2 2 7 2" xfId="714" xr:uid="{00000000-0005-0000-0000-000031080000}"/>
    <cellStyle name="Comma 2 2 2 7 2 2" xfId="5034" xr:uid="{00000000-0005-0000-0000-000032080000}"/>
    <cellStyle name="Comma 2 2 2 7 3" xfId="3462" xr:uid="{00000000-0005-0000-0000-000033080000}"/>
    <cellStyle name="Comma 2 2 2 8" xfId="715" xr:uid="{00000000-0005-0000-0000-000034080000}"/>
    <cellStyle name="Comma 2 2 2 8 2" xfId="716" xr:uid="{00000000-0005-0000-0000-000035080000}"/>
    <cellStyle name="Comma 2 2 2 8 2 2" xfId="5035" xr:uid="{00000000-0005-0000-0000-000036080000}"/>
    <cellStyle name="Comma 2 2 2 8 3" xfId="3463" xr:uid="{00000000-0005-0000-0000-000037080000}"/>
    <cellStyle name="Comma 2 2 2 9" xfId="717" xr:uid="{00000000-0005-0000-0000-000038080000}"/>
    <cellStyle name="Comma 2 2 3" xfId="718" xr:uid="{00000000-0005-0000-0000-000039080000}"/>
    <cellStyle name="Comma 2 2 3 2" xfId="5036" xr:uid="{00000000-0005-0000-0000-00003A080000}"/>
    <cellStyle name="Comma 2 2 3 2 2" xfId="5037" xr:uid="{00000000-0005-0000-0000-00003B080000}"/>
    <cellStyle name="Comma 2 2 3_Bonds" xfId="5038" xr:uid="{00000000-0005-0000-0000-00003C080000}"/>
    <cellStyle name="Comma 2 2 4" xfId="719" xr:uid="{00000000-0005-0000-0000-00003D080000}"/>
    <cellStyle name="Comma 2 2 4 2" xfId="5039" xr:uid="{00000000-0005-0000-0000-00003E080000}"/>
    <cellStyle name="Comma 2 2 4 2 2" xfId="5040" xr:uid="{00000000-0005-0000-0000-00003F080000}"/>
    <cellStyle name="Comma 2 2 4 2 2 2" xfId="5041" xr:uid="{00000000-0005-0000-0000-000040080000}"/>
    <cellStyle name="Comma 2 2 4 2 3" xfId="5042" xr:uid="{00000000-0005-0000-0000-000041080000}"/>
    <cellStyle name="Comma 2 2 4 3" xfId="5043" xr:uid="{00000000-0005-0000-0000-000042080000}"/>
    <cellStyle name="Comma 2 2 4 3 2" xfId="5044" xr:uid="{00000000-0005-0000-0000-000043080000}"/>
    <cellStyle name="Comma 2 2 4_Bonds" xfId="5045" xr:uid="{00000000-0005-0000-0000-000044080000}"/>
    <cellStyle name="Comma 2 2 5" xfId="720" xr:uid="{00000000-0005-0000-0000-000045080000}"/>
    <cellStyle name="Comma 2 2 6" xfId="721" xr:uid="{00000000-0005-0000-0000-000046080000}"/>
    <cellStyle name="Comma 2 2 7" xfId="722" xr:uid="{00000000-0005-0000-0000-000047080000}"/>
    <cellStyle name="Comma 2 2 8" xfId="723" xr:uid="{00000000-0005-0000-0000-000048080000}"/>
    <cellStyle name="Comma 2 2 9" xfId="724" xr:uid="{00000000-0005-0000-0000-000049080000}"/>
    <cellStyle name="Comma 2 2 9 2" xfId="725" xr:uid="{00000000-0005-0000-0000-00004A080000}"/>
    <cellStyle name="Comma 2 2 9 2 2" xfId="5046" xr:uid="{00000000-0005-0000-0000-00004B080000}"/>
    <cellStyle name="Comma 2 2 9 3" xfId="3464" xr:uid="{00000000-0005-0000-0000-00004C080000}"/>
    <cellStyle name="Comma 2 2_41" xfId="726" xr:uid="{00000000-0005-0000-0000-00004D080000}"/>
    <cellStyle name="Comma 2 20" xfId="11491" xr:uid="{00000000-0005-0000-0000-00004E080000}"/>
    <cellStyle name="Comma 2 21" xfId="57" xr:uid="{00000000-0005-0000-0000-00004F080000}"/>
    <cellStyle name="Comma 2 21 2" xfId="11596" xr:uid="{00000000-0005-0000-0000-000050080000}"/>
    <cellStyle name="Comma 2 21 2 2" xfId="11717" xr:uid="{00000000-0005-0000-0000-000051080000}"/>
    <cellStyle name="Comma 2 22" xfId="54" xr:uid="{00000000-0005-0000-0000-000052080000}"/>
    <cellStyle name="Comma 2 3" xfId="727" xr:uid="{00000000-0005-0000-0000-000053080000}"/>
    <cellStyle name="Comma 2 3 2" xfId="728" xr:uid="{00000000-0005-0000-0000-000054080000}"/>
    <cellStyle name="Comma 2 3 2 2" xfId="5047" xr:uid="{00000000-0005-0000-0000-000055080000}"/>
    <cellStyle name="Comma 2 3 2 2 2" xfId="5048" xr:uid="{00000000-0005-0000-0000-000056080000}"/>
    <cellStyle name="Comma 2 3 2 3" xfId="5049" xr:uid="{00000000-0005-0000-0000-000057080000}"/>
    <cellStyle name="Comma 2 3 2 4" xfId="3586" xr:uid="{00000000-0005-0000-0000-000058080000}"/>
    <cellStyle name="Comma 2 3 3" xfId="5050" xr:uid="{00000000-0005-0000-0000-000059080000}"/>
    <cellStyle name="Comma 2 3 4" xfId="5051" xr:uid="{00000000-0005-0000-0000-00005A080000}"/>
    <cellStyle name="Comma 2 3 4 2" xfId="5052" xr:uid="{00000000-0005-0000-0000-00005B080000}"/>
    <cellStyle name="Comma 2 3 5" xfId="5053" xr:uid="{00000000-0005-0000-0000-00005C080000}"/>
    <cellStyle name="Comma 2 3 6" xfId="3465" xr:uid="{00000000-0005-0000-0000-00005D080000}"/>
    <cellStyle name="Comma 2 4" xfId="729" xr:uid="{00000000-0005-0000-0000-00005E080000}"/>
    <cellStyle name="Comma 2 4 2" xfId="730" xr:uid="{00000000-0005-0000-0000-00005F080000}"/>
    <cellStyle name="Comma 2 4 2 2" xfId="5054" xr:uid="{00000000-0005-0000-0000-000060080000}"/>
    <cellStyle name="Comma 2 4 3" xfId="3466" xr:uid="{00000000-0005-0000-0000-000061080000}"/>
    <cellStyle name="Comma 2 5" xfId="731" xr:uid="{00000000-0005-0000-0000-000062080000}"/>
    <cellStyle name="Comma 2 5 2" xfId="732" xr:uid="{00000000-0005-0000-0000-000063080000}"/>
    <cellStyle name="Comma 2 5 2 2" xfId="5055" xr:uid="{00000000-0005-0000-0000-000064080000}"/>
    <cellStyle name="Comma 2 5 3" xfId="3467" xr:uid="{00000000-0005-0000-0000-000065080000}"/>
    <cellStyle name="Comma 2 6" xfId="733" xr:uid="{00000000-0005-0000-0000-000066080000}"/>
    <cellStyle name="Comma 2 6 2" xfId="734" xr:uid="{00000000-0005-0000-0000-000067080000}"/>
    <cellStyle name="Comma 2 6 2 2" xfId="5056" xr:uid="{00000000-0005-0000-0000-000068080000}"/>
    <cellStyle name="Comma 2 6 3" xfId="3468" xr:uid="{00000000-0005-0000-0000-000069080000}"/>
    <cellStyle name="Comma 2 7" xfId="735" xr:uid="{00000000-0005-0000-0000-00006A080000}"/>
    <cellStyle name="Comma 2 7 2" xfId="736" xr:uid="{00000000-0005-0000-0000-00006B080000}"/>
    <cellStyle name="Comma 2 7 2 2" xfId="5057" xr:uid="{00000000-0005-0000-0000-00006C080000}"/>
    <cellStyle name="Comma 2 7 3" xfId="3469" xr:uid="{00000000-0005-0000-0000-00006D080000}"/>
    <cellStyle name="Comma 2 8" xfId="737" xr:uid="{00000000-0005-0000-0000-00006E080000}"/>
    <cellStyle name="Comma 2 8 2" xfId="738" xr:uid="{00000000-0005-0000-0000-00006F080000}"/>
    <cellStyle name="Comma 2 8 2 2" xfId="5058" xr:uid="{00000000-0005-0000-0000-000070080000}"/>
    <cellStyle name="Comma 2 8 3" xfId="3470" xr:uid="{00000000-0005-0000-0000-000071080000}"/>
    <cellStyle name="Comma 2 9" xfId="739" xr:uid="{00000000-0005-0000-0000-000072080000}"/>
    <cellStyle name="Comma 2 9 2" xfId="740" xr:uid="{00000000-0005-0000-0000-000073080000}"/>
    <cellStyle name="Comma 2 9 2 2" xfId="5059" xr:uid="{00000000-0005-0000-0000-000074080000}"/>
    <cellStyle name="Comma 2 9 3" xfId="3471" xr:uid="{00000000-0005-0000-0000-000075080000}"/>
    <cellStyle name="Comma 2_~2153298" xfId="5060" xr:uid="{00000000-0005-0000-0000-000076080000}"/>
    <cellStyle name="Comma 20" xfId="741" xr:uid="{00000000-0005-0000-0000-000077080000}"/>
    <cellStyle name="Comma 20 2" xfId="742" xr:uid="{00000000-0005-0000-0000-000078080000}"/>
    <cellStyle name="Comma 20 2 2" xfId="743" xr:uid="{00000000-0005-0000-0000-000079080000}"/>
    <cellStyle name="Comma 20 3" xfId="5061" xr:uid="{00000000-0005-0000-0000-00007A080000}"/>
    <cellStyle name="Comma 20 4" xfId="3472" xr:uid="{00000000-0005-0000-0000-00007B080000}"/>
    <cellStyle name="Comma 20_41" xfId="744" xr:uid="{00000000-0005-0000-0000-00007C080000}"/>
    <cellStyle name="Comma 21" xfId="745" xr:uid="{00000000-0005-0000-0000-00007D080000}"/>
    <cellStyle name="Comma 21 2" xfId="746" xr:uid="{00000000-0005-0000-0000-00007E080000}"/>
    <cellStyle name="Comma 21 2 2" xfId="747" xr:uid="{00000000-0005-0000-0000-00007F080000}"/>
    <cellStyle name="Comma 21 3" xfId="5062" xr:uid="{00000000-0005-0000-0000-000080080000}"/>
    <cellStyle name="Comma 21 4" xfId="3473" xr:uid="{00000000-0005-0000-0000-000081080000}"/>
    <cellStyle name="Comma 21_41" xfId="748" xr:uid="{00000000-0005-0000-0000-000082080000}"/>
    <cellStyle name="Comma 22" xfId="749" xr:uid="{00000000-0005-0000-0000-000083080000}"/>
    <cellStyle name="Comma 22 2" xfId="750" xr:uid="{00000000-0005-0000-0000-000084080000}"/>
    <cellStyle name="Comma 22 2 2" xfId="751" xr:uid="{00000000-0005-0000-0000-000085080000}"/>
    <cellStyle name="Comma 22 3" xfId="5063" xr:uid="{00000000-0005-0000-0000-000086080000}"/>
    <cellStyle name="Comma 22 4" xfId="3474" xr:uid="{00000000-0005-0000-0000-000087080000}"/>
    <cellStyle name="Comma 22_41" xfId="752" xr:uid="{00000000-0005-0000-0000-000088080000}"/>
    <cellStyle name="Comma 23" xfId="753" xr:uid="{00000000-0005-0000-0000-000089080000}"/>
    <cellStyle name="Comma 23 2" xfId="754" xr:uid="{00000000-0005-0000-0000-00008A080000}"/>
    <cellStyle name="Comma 23 2 2" xfId="755" xr:uid="{00000000-0005-0000-0000-00008B080000}"/>
    <cellStyle name="Comma 23 3" xfId="756" xr:uid="{00000000-0005-0000-0000-00008C080000}"/>
    <cellStyle name="Comma 23 3 2" xfId="5064" xr:uid="{00000000-0005-0000-0000-00008D080000}"/>
    <cellStyle name="Comma 23 4" xfId="3475" xr:uid="{00000000-0005-0000-0000-00008E080000}"/>
    <cellStyle name="Comma 23_41" xfId="757" xr:uid="{00000000-0005-0000-0000-00008F080000}"/>
    <cellStyle name="Comma 24" xfId="758" xr:uid="{00000000-0005-0000-0000-000090080000}"/>
    <cellStyle name="Comma 24 2" xfId="759" xr:uid="{00000000-0005-0000-0000-000091080000}"/>
    <cellStyle name="Comma 24 2 2" xfId="760" xr:uid="{00000000-0005-0000-0000-000092080000}"/>
    <cellStyle name="Comma 24 3" xfId="761" xr:uid="{00000000-0005-0000-0000-000093080000}"/>
    <cellStyle name="Comma 24 3 2" xfId="5065" xr:uid="{00000000-0005-0000-0000-000094080000}"/>
    <cellStyle name="Comma 24 4" xfId="3476" xr:uid="{00000000-0005-0000-0000-000095080000}"/>
    <cellStyle name="Comma 24_41" xfId="762" xr:uid="{00000000-0005-0000-0000-000096080000}"/>
    <cellStyle name="Comma 25" xfId="763" xr:uid="{00000000-0005-0000-0000-000097080000}"/>
    <cellStyle name="Comma 25 2" xfId="764" xr:uid="{00000000-0005-0000-0000-000098080000}"/>
    <cellStyle name="Comma 25 2 2" xfId="765" xr:uid="{00000000-0005-0000-0000-000099080000}"/>
    <cellStyle name="Comma 25 3" xfId="766" xr:uid="{00000000-0005-0000-0000-00009A080000}"/>
    <cellStyle name="Comma 25 3 2" xfId="5066" xr:uid="{00000000-0005-0000-0000-00009B080000}"/>
    <cellStyle name="Comma 25 4" xfId="3477" xr:uid="{00000000-0005-0000-0000-00009C080000}"/>
    <cellStyle name="Comma 25_41" xfId="767" xr:uid="{00000000-0005-0000-0000-00009D080000}"/>
    <cellStyle name="Comma 26" xfId="768" xr:uid="{00000000-0005-0000-0000-00009E080000}"/>
    <cellStyle name="Comma 26 2" xfId="769" xr:uid="{00000000-0005-0000-0000-00009F080000}"/>
    <cellStyle name="Comma 26 2 2" xfId="770" xr:uid="{00000000-0005-0000-0000-0000A0080000}"/>
    <cellStyle name="Comma 26 2 2 2" xfId="5067" xr:uid="{00000000-0005-0000-0000-0000A1080000}"/>
    <cellStyle name="Comma 26 2 3" xfId="3479" xr:uid="{00000000-0005-0000-0000-0000A2080000}"/>
    <cellStyle name="Comma 26 3" xfId="771" xr:uid="{00000000-0005-0000-0000-0000A3080000}"/>
    <cellStyle name="Comma 26 3 2" xfId="5068" xr:uid="{00000000-0005-0000-0000-0000A4080000}"/>
    <cellStyle name="Comma 26 4" xfId="3478" xr:uid="{00000000-0005-0000-0000-0000A5080000}"/>
    <cellStyle name="Comma 27" xfId="772" xr:uid="{00000000-0005-0000-0000-0000A6080000}"/>
    <cellStyle name="Comma 27 2" xfId="773" xr:uid="{00000000-0005-0000-0000-0000A7080000}"/>
    <cellStyle name="Comma 27 2 2" xfId="774" xr:uid="{00000000-0005-0000-0000-0000A8080000}"/>
    <cellStyle name="Comma 27 2 2 2" xfId="5069" xr:uid="{00000000-0005-0000-0000-0000A9080000}"/>
    <cellStyle name="Comma 27 2 3" xfId="3481" xr:uid="{00000000-0005-0000-0000-0000AA080000}"/>
    <cellStyle name="Comma 27 3" xfId="775" xr:uid="{00000000-0005-0000-0000-0000AB080000}"/>
    <cellStyle name="Comma 27 3 2" xfId="5070" xr:uid="{00000000-0005-0000-0000-0000AC080000}"/>
    <cellStyle name="Comma 27 4" xfId="3480" xr:uid="{00000000-0005-0000-0000-0000AD080000}"/>
    <cellStyle name="Comma 28" xfId="776" xr:uid="{00000000-0005-0000-0000-0000AE080000}"/>
    <cellStyle name="Comma 28 2" xfId="777" xr:uid="{00000000-0005-0000-0000-0000AF080000}"/>
    <cellStyle name="Comma 28 2 2" xfId="778" xr:uid="{00000000-0005-0000-0000-0000B0080000}"/>
    <cellStyle name="Comma 28 2 2 2" xfId="5071" xr:uid="{00000000-0005-0000-0000-0000B1080000}"/>
    <cellStyle name="Comma 28 2 3" xfId="3483" xr:uid="{00000000-0005-0000-0000-0000B2080000}"/>
    <cellStyle name="Comma 28 3" xfId="779" xr:uid="{00000000-0005-0000-0000-0000B3080000}"/>
    <cellStyle name="Comma 28 3 2" xfId="5072" xr:uid="{00000000-0005-0000-0000-0000B4080000}"/>
    <cellStyle name="Comma 28 4" xfId="3482" xr:uid="{00000000-0005-0000-0000-0000B5080000}"/>
    <cellStyle name="Comma 29" xfId="780" xr:uid="{00000000-0005-0000-0000-0000B6080000}"/>
    <cellStyle name="Comma 29 2" xfId="781" xr:uid="{00000000-0005-0000-0000-0000B7080000}"/>
    <cellStyle name="Comma 29 2 2" xfId="782" xr:uid="{00000000-0005-0000-0000-0000B8080000}"/>
    <cellStyle name="Comma 29 2 2 2" xfId="5073" xr:uid="{00000000-0005-0000-0000-0000B9080000}"/>
    <cellStyle name="Comma 29 2 3" xfId="3485" xr:uid="{00000000-0005-0000-0000-0000BA080000}"/>
    <cellStyle name="Comma 29 3" xfId="783" xr:uid="{00000000-0005-0000-0000-0000BB080000}"/>
    <cellStyle name="Comma 29 3 2" xfId="5074" xr:uid="{00000000-0005-0000-0000-0000BC080000}"/>
    <cellStyle name="Comma 29 4" xfId="3484" xr:uid="{00000000-0005-0000-0000-0000BD080000}"/>
    <cellStyle name="Comma 3" xfId="101" xr:uid="{00000000-0005-0000-0000-0000BE080000}"/>
    <cellStyle name="Comma 3 2" xfId="784" xr:uid="{00000000-0005-0000-0000-0000BF080000}"/>
    <cellStyle name="Comma 3 2 2" xfId="785" xr:uid="{00000000-0005-0000-0000-0000C0080000}"/>
    <cellStyle name="Comma 3 2 2 2" xfId="5075" xr:uid="{00000000-0005-0000-0000-0000C1080000}"/>
    <cellStyle name="Comma 3 2 3" xfId="3486" xr:uid="{00000000-0005-0000-0000-0000C2080000}"/>
    <cellStyle name="Comma 3 3" xfId="786" xr:uid="{00000000-0005-0000-0000-0000C3080000}"/>
    <cellStyle name="Comma 3 3 2" xfId="3587" xr:uid="{00000000-0005-0000-0000-0000C4080000}"/>
    <cellStyle name="Comma 3 4" xfId="787" xr:uid="{00000000-0005-0000-0000-0000C5080000}"/>
    <cellStyle name="Comma 3 4 2" xfId="3588" xr:uid="{00000000-0005-0000-0000-0000C6080000}"/>
    <cellStyle name="Comma 3 5" xfId="5076" xr:uid="{00000000-0005-0000-0000-0000C7080000}"/>
    <cellStyle name="Comma 3 5 2" xfId="5077" xr:uid="{00000000-0005-0000-0000-0000C8080000}"/>
    <cellStyle name="Comma 3 6" xfId="3414" xr:uid="{00000000-0005-0000-0000-0000C9080000}"/>
    <cellStyle name="Comma 30" xfId="788" xr:uid="{00000000-0005-0000-0000-0000CA080000}"/>
    <cellStyle name="Comma 30 2" xfId="789" xr:uid="{00000000-0005-0000-0000-0000CB080000}"/>
    <cellStyle name="Comma 30 2 2" xfId="790" xr:uid="{00000000-0005-0000-0000-0000CC080000}"/>
    <cellStyle name="Comma 30 2 2 2" xfId="5078" xr:uid="{00000000-0005-0000-0000-0000CD080000}"/>
    <cellStyle name="Comma 30 2 3" xfId="3488" xr:uid="{00000000-0005-0000-0000-0000CE080000}"/>
    <cellStyle name="Comma 30 3" xfId="791" xr:uid="{00000000-0005-0000-0000-0000CF080000}"/>
    <cellStyle name="Comma 30 3 2" xfId="5079" xr:uid="{00000000-0005-0000-0000-0000D0080000}"/>
    <cellStyle name="Comma 30 4" xfId="3487" xr:uid="{00000000-0005-0000-0000-0000D1080000}"/>
    <cellStyle name="Comma 31" xfId="792" xr:uid="{00000000-0005-0000-0000-0000D2080000}"/>
    <cellStyle name="Comma 31 2" xfId="793" xr:uid="{00000000-0005-0000-0000-0000D3080000}"/>
    <cellStyle name="Comma 31 2 2" xfId="794" xr:uid="{00000000-0005-0000-0000-0000D4080000}"/>
    <cellStyle name="Comma 31 2 2 2" xfId="5080" xr:uid="{00000000-0005-0000-0000-0000D5080000}"/>
    <cellStyle name="Comma 31 2 3" xfId="3490" xr:uid="{00000000-0005-0000-0000-0000D6080000}"/>
    <cellStyle name="Comma 31 3" xfId="795" xr:uid="{00000000-0005-0000-0000-0000D7080000}"/>
    <cellStyle name="Comma 31 3 2" xfId="5081" xr:uid="{00000000-0005-0000-0000-0000D8080000}"/>
    <cellStyle name="Comma 31 4" xfId="3489" xr:uid="{00000000-0005-0000-0000-0000D9080000}"/>
    <cellStyle name="Comma 32" xfId="796" xr:uid="{00000000-0005-0000-0000-0000DA080000}"/>
    <cellStyle name="Comma 32 2" xfId="797" xr:uid="{00000000-0005-0000-0000-0000DB080000}"/>
    <cellStyle name="Comma 32 2 2" xfId="798" xr:uid="{00000000-0005-0000-0000-0000DC080000}"/>
    <cellStyle name="Comma 32 2 2 2" xfId="5082" xr:uid="{00000000-0005-0000-0000-0000DD080000}"/>
    <cellStyle name="Comma 32 2 3" xfId="3492" xr:uid="{00000000-0005-0000-0000-0000DE080000}"/>
    <cellStyle name="Comma 32 3" xfId="5083" xr:uid="{00000000-0005-0000-0000-0000DF080000}"/>
    <cellStyle name="Comma 32 4" xfId="3491" xr:uid="{00000000-0005-0000-0000-0000E0080000}"/>
    <cellStyle name="Comma 33" xfId="799" xr:uid="{00000000-0005-0000-0000-0000E1080000}"/>
    <cellStyle name="Comma 33 2" xfId="800" xr:uid="{00000000-0005-0000-0000-0000E2080000}"/>
    <cellStyle name="Comma 33 2 2" xfId="801" xr:uid="{00000000-0005-0000-0000-0000E3080000}"/>
    <cellStyle name="Comma 33 2 2 2" xfId="5084" xr:uid="{00000000-0005-0000-0000-0000E4080000}"/>
    <cellStyle name="Comma 33 2 3" xfId="3494" xr:uid="{00000000-0005-0000-0000-0000E5080000}"/>
    <cellStyle name="Comma 33 3" xfId="5085" xr:uid="{00000000-0005-0000-0000-0000E6080000}"/>
    <cellStyle name="Comma 33 4" xfId="3493" xr:uid="{00000000-0005-0000-0000-0000E7080000}"/>
    <cellStyle name="Comma 34" xfId="802" xr:uid="{00000000-0005-0000-0000-0000E8080000}"/>
    <cellStyle name="Comma 34 2" xfId="803" xr:uid="{00000000-0005-0000-0000-0000E9080000}"/>
    <cellStyle name="Comma 34 2 2" xfId="804" xr:uid="{00000000-0005-0000-0000-0000EA080000}"/>
    <cellStyle name="Comma 34 2 2 2" xfId="5086" xr:uid="{00000000-0005-0000-0000-0000EB080000}"/>
    <cellStyle name="Comma 34 2 3" xfId="3496" xr:uid="{00000000-0005-0000-0000-0000EC080000}"/>
    <cellStyle name="Comma 34 3" xfId="5087" xr:uid="{00000000-0005-0000-0000-0000ED080000}"/>
    <cellStyle name="Comma 34 4" xfId="3495" xr:uid="{00000000-0005-0000-0000-0000EE080000}"/>
    <cellStyle name="Comma 35" xfId="805" xr:uid="{00000000-0005-0000-0000-0000EF080000}"/>
    <cellStyle name="Comma 35 2" xfId="806" xr:uid="{00000000-0005-0000-0000-0000F0080000}"/>
    <cellStyle name="Comma 35 2 2" xfId="5088" xr:uid="{00000000-0005-0000-0000-0000F1080000}"/>
    <cellStyle name="Comma 35 2 3" xfId="3498" xr:uid="{00000000-0005-0000-0000-0000F2080000}"/>
    <cellStyle name="Comma 35 3" xfId="5089" xr:uid="{00000000-0005-0000-0000-0000F3080000}"/>
    <cellStyle name="Comma 35 4" xfId="3497" xr:uid="{00000000-0005-0000-0000-0000F4080000}"/>
    <cellStyle name="Comma 36" xfId="807" xr:uid="{00000000-0005-0000-0000-0000F5080000}"/>
    <cellStyle name="Comma 36 2" xfId="808" xr:uid="{00000000-0005-0000-0000-0000F6080000}"/>
    <cellStyle name="Comma 36 2 2" xfId="5090" xr:uid="{00000000-0005-0000-0000-0000F7080000}"/>
    <cellStyle name="Comma 36 2 3" xfId="3500" xr:uid="{00000000-0005-0000-0000-0000F8080000}"/>
    <cellStyle name="Comma 36 3" xfId="5091" xr:uid="{00000000-0005-0000-0000-0000F9080000}"/>
    <cellStyle name="Comma 36 4" xfId="3499" xr:uid="{00000000-0005-0000-0000-0000FA080000}"/>
    <cellStyle name="Comma 37" xfId="809" xr:uid="{00000000-0005-0000-0000-0000FB080000}"/>
    <cellStyle name="Comma 37 2" xfId="810" xr:uid="{00000000-0005-0000-0000-0000FC080000}"/>
    <cellStyle name="Comma 37 2 2" xfId="5092" xr:uid="{00000000-0005-0000-0000-0000FD080000}"/>
    <cellStyle name="Comma 37 2 3" xfId="3502" xr:uid="{00000000-0005-0000-0000-0000FE080000}"/>
    <cellStyle name="Comma 37 3" xfId="5093" xr:uid="{00000000-0005-0000-0000-0000FF080000}"/>
    <cellStyle name="Comma 37 4" xfId="3501" xr:uid="{00000000-0005-0000-0000-000000090000}"/>
    <cellStyle name="Comma 38" xfId="811" xr:uid="{00000000-0005-0000-0000-000001090000}"/>
    <cellStyle name="Comma 38 2" xfId="812" xr:uid="{00000000-0005-0000-0000-000002090000}"/>
    <cellStyle name="Comma 38 2 2" xfId="5094" xr:uid="{00000000-0005-0000-0000-000003090000}"/>
    <cellStyle name="Comma 38 2 3" xfId="3504" xr:uid="{00000000-0005-0000-0000-000004090000}"/>
    <cellStyle name="Comma 38 3" xfId="5095" xr:uid="{00000000-0005-0000-0000-000005090000}"/>
    <cellStyle name="Comma 38 4" xfId="3503" xr:uid="{00000000-0005-0000-0000-000006090000}"/>
    <cellStyle name="Comma 39" xfId="813" xr:uid="{00000000-0005-0000-0000-000007090000}"/>
    <cellStyle name="Comma 39 2" xfId="814" xr:uid="{00000000-0005-0000-0000-000008090000}"/>
    <cellStyle name="Comma 39 2 2" xfId="815" xr:uid="{00000000-0005-0000-0000-000009090000}"/>
    <cellStyle name="Comma 39 2 2 2" xfId="5096" xr:uid="{00000000-0005-0000-0000-00000A090000}"/>
    <cellStyle name="Comma 39 2 3" xfId="3505" xr:uid="{00000000-0005-0000-0000-00000B090000}"/>
    <cellStyle name="Comma 39_41" xfId="816" xr:uid="{00000000-0005-0000-0000-00000C090000}"/>
    <cellStyle name="Comma 4" xfId="817" xr:uid="{00000000-0005-0000-0000-00000D090000}"/>
    <cellStyle name="Comma 4 2" xfId="818" xr:uid="{00000000-0005-0000-0000-00000E090000}"/>
    <cellStyle name="Comma 4 2 2" xfId="819" xr:uid="{00000000-0005-0000-0000-00000F090000}"/>
    <cellStyle name="Comma 4 3" xfId="820" xr:uid="{00000000-0005-0000-0000-000010090000}"/>
    <cellStyle name="Comma 4 3 2" xfId="5097" xr:uid="{00000000-0005-0000-0000-000011090000}"/>
    <cellStyle name="Comma 4 3 3" xfId="3589" xr:uid="{00000000-0005-0000-0000-000012090000}"/>
    <cellStyle name="Comma 4 4" xfId="821" xr:uid="{00000000-0005-0000-0000-000013090000}"/>
    <cellStyle name="Comma 4 4 2" xfId="5098" xr:uid="{00000000-0005-0000-0000-000014090000}"/>
    <cellStyle name="Comma 40" xfId="822" xr:uid="{00000000-0005-0000-0000-000015090000}"/>
    <cellStyle name="Comma 40 2" xfId="823" xr:uid="{00000000-0005-0000-0000-000016090000}"/>
    <cellStyle name="Comma 40 2 2" xfId="5099" xr:uid="{00000000-0005-0000-0000-000017090000}"/>
    <cellStyle name="Comma 40 2 3" xfId="3507" xr:uid="{00000000-0005-0000-0000-000018090000}"/>
    <cellStyle name="Comma 40 3" xfId="824" xr:uid="{00000000-0005-0000-0000-000019090000}"/>
    <cellStyle name="Comma 40 3 2" xfId="5100" xr:uid="{00000000-0005-0000-0000-00001A090000}"/>
    <cellStyle name="Comma 40 4" xfId="3506" xr:uid="{00000000-0005-0000-0000-00001B090000}"/>
    <cellStyle name="Comma 41" xfId="825" xr:uid="{00000000-0005-0000-0000-00001C090000}"/>
    <cellStyle name="Comma 41 2" xfId="826" xr:uid="{00000000-0005-0000-0000-00001D090000}"/>
    <cellStyle name="Comma 41 2 2" xfId="5101" xr:uid="{00000000-0005-0000-0000-00001E090000}"/>
    <cellStyle name="Comma 41 2 3" xfId="3509" xr:uid="{00000000-0005-0000-0000-00001F090000}"/>
    <cellStyle name="Comma 41 3" xfId="827" xr:uid="{00000000-0005-0000-0000-000020090000}"/>
    <cellStyle name="Comma 41 3 2" xfId="5102" xr:uid="{00000000-0005-0000-0000-000021090000}"/>
    <cellStyle name="Comma 41 4" xfId="3508" xr:uid="{00000000-0005-0000-0000-000022090000}"/>
    <cellStyle name="Comma 42" xfId="828" xr:uid="{00000000-0005-0000-0000-000023090000}"/>
    <cellStyle name="Comma 42 2" xfId="829" xr:uid="{00000000-0005-0000-0000-000024090000}"/>
    <cellStyle name="Comma 42 2 2" xfId="5103" xr:uid="{00000000-0005-0000-0000-000025090000}"/>
    <cellStyle name="Comma 42 3" xfId="3510" xr:uid="{00000000-0005-0000-0000-000026090000}"/>
    <cellStyle name="Comma 43" xfId="830" xr:uid="{00000000-0005-0000-0000-000027090000}"/>
    <cellStyle name="Comma 43 2" xfId="831" xr:uid="{00000000-0005-0000-0000-000028090000}"/>
    <cellStyle name="Comma 44" xfId="832" xr:uid="{00000000-0005-0000-0000-000029090000}"/>
    <cellStyle name="Comma 44 2" xfId="833" xr:uid="{00000000-0005-0000-0000-00002A090000}"/>
    <cellStyle name="Comma 45" xfId="834" xr:uid="{00000000-0005-0000-0000-00002B090000}"/>
    <cellStyle name="Comma 45 2" xfId="5104" xr:uid="{00000000-0005-0000-0000-00002C090000}"/>
    <cellStyle name="Comma 45 3" xfId="3511" xr:uid="{00000000-0005-0000-0000-00002D090000}"/>
    <cellStyle name="Comma 46" xfId="835" xr:uid="{00000000-0005-0000-0000-00002E090000}"/>
    <cellStyle name="Comma 46 2" xfId="5105" xr:uid="{00000000-0005-0000-0000-00002F090000}"/>
    <cellStyle name="Comma 46 3" xfId="3512" xr:uid="{00000000-0005-0000-0000-000030090000}"/>
    <cellStyle name="Comma 47" xfId="836" xr:uid="{00000000-0005-0000-0000-000031090000}"/>
    <cellStyle name="Comma 47 2" xfId="5106" xr:uid="{00000000-0005-0000-0000-000032090000}"/>
    <cellStyle name="Comma 47 3" xfId="3513" xr:uid="{00000000-0005-0000-0000-000033090000}"/>
    <cellStyle name="Comma 48" xfId="837" xr:uid="{00000000-0005-0000-0000-000034090000}"/>
    <cellStyle name="Comma 48 2" xfId="5107" xr:uid="{00000000-0005-0000-0000-000035090000}"/>
    <cellStyle name="Comma 48 3" xfId="3514" xr:uid="{00000000-0005-0000-0000-000036090000}"/>
    <cellStyle name="Comma 49" xfId="838" xr:uid="{00000000-0005-0000-0000-000037090000}"/>
    <cellStyle name="Comma 49 2" xfId="5108" xr:uid="{00000000-0005-0000-0000-000038090000}"/>
    <cellStyle name="Comma 49 3" xfId="3515" xr:uid="{00000000-0005-0000-0000-000039090000}"/>
    <cellStyle name="Comma 5" xfId="839" xr:uid="{00000000-0005-0000-0000-00003A090000}"/>
    <cellStyle name="Comma 5 2" xfId="840" xr:uid="{00000000-0005-0000-0000-00003B090000}"/>
    <cellStyle name="Comma 5 2 2" xfId="841" xr:uid="{00000000-0005-0000-0000-00003C090000}"/>
    <cellStyle name="Comma 5 2 3" xfId="842" xr:uid="{00000000-0005-0000-0000-00003D090000}"/>
    <cellStyle name="Comma 5 3" xfId="5109" xr:uid="{00000000-0005-0000-0000-00003E090000}"/>
    <cellStyle name="Comma 5 3 2" xfId="5110" xr:uid="{00000000-0005-0000-0000-00003F090000}"/>
    <cellStyle name="Comma 5 4" xfId="3516" xr:uid="{00000000-0005-0000-0000-000040090000}"/>
    <cellStyle name="Comma 50" xfId="843" xr:uid="{00000000-0005-0000-0000-000041090000}"/>
    <cellStyle name="Comma 50 2" xfId="844" xr:uid="{00000000-0005-0000-0000-000042090000}"/>
    <cellStyle name="Comma 50 2 2" xfId="5111" xr:uid="{00000000-0005-0000-0000-000043090000}"/>
    <cellStyle name="Comma 50 2 3" xfId="3518" xr:uid="{00000000-0005-0000-0000-000044090000}"/>
    <cellStyle name="Comma 50 3" xfId="5112" xr:uid="{00000000-0005-0000-0000-000045090000}"/>
    <cellStyle name="Comma 50 4" xfId="3517" xr:uid="{00000000-0005-0000-0000-000046090000}"/>
    <cellStyle name="Comma 51" xfId="845" xr:uid="{00000000-0005-0000-0000-000047090000}"/>
    <cellStyle name="Comma 51 2" xfId="846" xr:uid="{00000000-0005-0000-0000-000048090000}"/>
    <cellStyle name="Comma 51 2 2" xfId="5113" xr:uid="{00000000-0005-0000-0000-000049090000}"/>
    <cellStyle name="Comma 51 2 3" xfId="3520" xr:uid="{00000000-0005-0000-0000-00004A090000}"/>
    <cellStyle name="Comma 51 3" xfId="5114" xr:uid="{00000000-0005-0000-0000-00004B090000}"/>
    <cellStyle name="Comma 51 4" xfId="3519" xr:uid="{00000000-0005-0000-0000-00004C090000}"/>
    <cellStyle name="Comma 52" xfId="847" xr:uid="{00000000-0005-0000-0000-00004D090000}"/>
    <cellStyle name="Comma 52 2" xfId="5115" xr:uid="{00000000-0005-0000-0000-00004E090000}"/>
    <cellStyle name="Comma 52 3" xfId="3521" xr:uid="{00000000-0005-0000-0000-00004F090000}"/>
    <cellStyle name="Comma 53" xfId="848" xr:uid="{00000000-0005-0000-0000-000050090000}"/>
    <cellStyle name="Comma 53 2" xfId="5116" xr:uid="{00000000-0005-0000-0000-000051090000}"/>
    <cellStyle name="Comma 53 3" xfId="3522" xr:uid="{00000000-0005-0000-0000-000052090000}"/>
    <cellStyle name="Comma 54" xfId="849" xr:uid="{00000000-0005-0000-0000-000053090000}"/>
    <cellStyle name="Comma 54 2" xfId="3629" xr:uid="{00000000-0005-0000-0000-000054090000}"/>
    <cellStyle name="Comma 55" xfId="5117" xr:uid="{00000000-0005-0000-0000-000055090000}"/>
    <cellStyle name="Comma 56" xfId="5118" xr:uid="{00000000-0005-0000-0000-000056090000}"/>
    <cellStyle name="Comma 57" xfId="5119" xr:uid="{00000000-0005-0000-0000-000057090000}"/>
    <cellStyle name="Comma 58" xfId="5120" xr:uid="{00000000-0005-0000-0000-000058090000}"/>
    <cellStyle name="Comma 59" xfId="5121" xr:uid="{00000000-0005-0000-0000-000059090000}"/>
    <cellStyle name="Comma 6" xfId="850" xr:uid="{00000000-0005-0000-0000-00005A090000}"/>
    <cellStyle name="Comma 6 2" xfId="851" xr:uid="{00000000-0005-0000-0000-00005B090000}"/>
    <cellStyle name="Comma 6 2 2" xfId="852" xr:uid="{00000000-0005-0000-0000-00005C090000}"/>
    <cellStyle name="Comma 6 2 3" xfId="853" xr:uid="{00000000-0005-0000-0000-00005D090000}"/>
    <cellStyle name="Comma 6 3" xfId="854" xr:uid="{00000000-0005-0000-0000-00005E090000}"/>
    <cellStyle name="Comma 6 3 2" xfId="5122" xr:uid="{00000000-0005-0000-0000-00005F090000}"/>
    <cellStyle name="Comma 6 4" xfId="855" xr:uid="{00000000-0005-0000-0000-000060090000}"/>
    <cellStyle name="Comma 6 5" xfId="3523" xr:uid="{00000000-0005-0000-0000-000061090000}"/>
    <cellStyle name="Comma 60" xfId="5123" xr:uid="{00000000-0005-0000-0000-000062090000}"/>
    <cellStyle name="Comma 61" xfId="5124" xr:uid="{00000000-0005-0000-0000-000063090000}"/>
    <cellStyle name="Comma 62" xfId="5125" xr:uid="{00000000-0005-0000-0000-000064090000}"/>
    <cellStyle name="Comma 63" xfId="5126" xr:uid="{00000000-0005-0000-0000-000065090000}"/>
    <cellStyle name="Comma 64" xfId="5127" xr:uid="{00000000-0005-0000-0000-000066090000}"/>
    <cellStyle name="Comma 65" xfId="5128" xr:uid="{00000000-0005-0000-0000-000067090000}"/>
    <cellStyle name="Comma 66" xfId="5129" xr:uid="{00000000-0005-0000-0000-000068090000}"/>
    <cellStyle name="Comma 67" xfId="5130" xr:uid="{00000000-0005-0000-0000-000069090000}"/>
    <cellStyle name="Comma 68" xfId="5131" xr:uid="{00000000-0005-0000-0000-00006A090000}"/>
    <cellStyle name="Comma 69" xfId="5132" xr:uid="{00000000-0005-0000-0000-00006B090000}"/>
    <cellStyle name="Comma 7" xfId="856" xr:uid="{00000000-0005-0000-0000-00006C090000}"/>
    <cellStyle name="Comma 7 2" xfId="857" xr:uid="{00000000-0005-0000-0000-00006D090000}"/>
    <cellStyle name="Comma 7 2 2" xfId="858" xr:uid="{00000000-0005-0000-0000-00006E090000}"/>
    <cellStyle name="Comma 7 2 3" xfId="859" xr:uid="{00000000-0005-0000-0000-00006F090000}"/>
    <cellStyle name="Comma 7 3" xfId="860" xr:uid="{00000000-0005-0000-0000-000070090000}"/>
    <cellStyle name="Comma 7 3 2" xfId="5133" xr:uid="{00000000-0005-0000-0000-000071090000}"/>
    <cellStyle name="Comma 7 4" xfId="861" xr:uid="{00000000-0005-0000-0000-000072090000}"/>
    <cellStyle name="Comma 7 5" xfId="3524" xr:uid="{00000000-0005-0000-0000-000073090000}"/>
    <cellStyle name="Comma 7_~2153298" xfId="5134" xr:uid="{00000000-0005-0000-0000-000074090000}"/>
    <cellStyle name="Comma 70" xfId="5135" xr:uid="{00000000-0005-0000-0000-000075090000}"/>
    <cellStyle name="Comma 71" xfId="5136" xr:uid="{00000000-0005-0000-0000-000076090000}"/>
    <cellStyle name="Comma 72" xfId="3637" xr:uid="{00000000-0005-0000-0000-000077090000}"/>
    <cellStyle name="Comma 73" xfId="11341" xr:uid="{00000000-0005-0000-0000-000078090000}"/>
    <cellStyle name="Comma 74" xfId="11394" xr:uid="{00000000-0005-0000-0000-000079090000}"/>
    <cellStyle name="Comma 75" xfId="11398" xr:uid="{00000000-0005-0000-0000-00007A090000}"/>
    <cellStyle name="Comma 76" xfId="11402" xr:uid="{00000000-0005-0000-0000-00007B090000}"/>
    <cellStyle name="Comma 77" xfId="11406" xr:uid="{00000000-0005-0000-0000-00007C090000}"/>
    <cellStyle name="Comma 78" xfId="11410" xr:uid="{00000000-0005-0000-0000-00007D090000}"/>
    <cellStyle name="Comma 79" xfId="3411" xr:uid="{00000000-0005-0000-0000-00007E090000}"/>
    <cellStyle name="Comma 8" xfId="862" xr:uid="{00000000-0005-0000-0000-00007F090000}"/>
    <cellStyle name="Comma 8 2" xfId="863" xr:uid="{00000000-0005-0000-0000-000080090000}"/>
    <cellStyle name="Comma 8 2 2" xfId="5137" xr:uid="{00000000-0005-0000-0000-000081090000}"/>
    <cellStyle name="Comma 8 2 3" xfId="3526" xr:uid="{00000000-0005-0000-0000-000082090000}"/>
    <cellStyle name="Comma 8 3" xfId="864" xr:uid="{00000000-0005-0000-0000-000083090000}"/>
    <cellStyle name="Comma 8 3 2" xfId="5138" xr:uid="{00000000-0005-0000-0000-000084090000}"/>
    <cellStyle name="Comma 8 3 3" xfId="3527" xr:uid="{00000000-0005-0000-0000-000085090000}"/>
    <cellStyle name="Comma 8 4" xfId="865" xr:uid="{00000000-0005-0000-0000-000086090000}"/>
    <cellStyle name="Comma 8 4 2" xfId="5139" xr:uid="{00000000-0005-0000-0000-000087090000}"/>
    <cellStyle name="Comma 8 5" xfId="3525" xr:uid="{00000000-0005-0000-0000-000088090000}"/>
    <cellStyle name="Comma 80" xfId="11451" xr:uid="{00000000-0005-0000-0000-000089090000}"/>
    <cellStyle name="Comma 81" xfId="11482" xr:uid="{00000000-0005-0000-0000-00008A090000}"/>
    <cellStyle name="Comma 82" xfId="11597" xr:uid="{00000000-0005-0000-0000-00008B090000}"/>
    <cellStyle name="Comma 83" xfId="53" xr:uid="{00000000-0005-0000-0000-00008C090000}"/>
    <cellStyle name="Comma 9" xfId="866" xr:uid="{00000000-0005-0000-0000-00008D090000}"/>
    <cellStyle name="Comma 9 2" xfId="867" xr:uid="{00000000-0005-0000-0000-00008E090000}"/>
    <cellStyle name="Comma 9 2 2" xfId="5140" xr:uid="{00000000-0005-0000-0000-00008F090000}"/>
    <cellStyle name="Comma 9 2 3" xfId="3529" xr:uid="{00000000-0005-0000-0000-000090090000}"/>
    <cellStyle name="Comma 9 3" xfId="868" xr:uid="{00000000-0005-0000-0000-000091090000}"/>
    <cellStyle name="Comma 9 3 2" xfId="5141" xr:uid="{00000000-0005-0000-0000-000092090000}"/>
    <cellStyle name="Comma 9 3 3" xfId="3530" xr:uid="{00000000-0005-0000-0000-000093090000}"/>
    <cellStyle name="Comma 9 4" xfId="869" xr:uid="{00000000-0005-0000-0000-000094090000}"/>
    <cellStyle name="Comma 9 4 2" xfId="5142" xr:uid="{00000000-0005-0000-0000-000095090000}"/>
    <cellStyle name="Comma 9 5" xfId="3528" xr:uid="{00000000-0005-0000-0000-000096090000}"/>
    <cellStyle name="Comma[1]" xfId="5143" xr:uid="{00000000-0005-0000-0000-000097090000}"/>
    <cellStyle name="Comma[1] 2" xfId="5144" xr:uid="{00000000-0005-0000-0000-000098090000}"/>
    <cellStyle name="Comma[1] 3" xfId="5145" xr:uid="{00000000-0005-0000-0000-000099090000}"/>
    <cellStyle name="Comma[1] 4" xfId="5146" xr:uid="{00000000-0005-0000-0000-00009A090000}"/>
    <cellStyle name="Comma[2]" xfId="5147" xr:uid="{00000000-0005-0000-0000-00009B090000}"/>
    <cellStyle name="Comma[2] 2" xfId="5148" xr:uid="{00000000-0005-0000-0000-00009C090000}"/>
    <cellStyle name="Comma[2] 3" xfId="5149" xr:uid="{00000000-0005-0000-0000-00009D090000}"/>
    <cellStyle name="Comma[2] 4" xfId="5150" xr:uid="{00000000-0005-0000-0000-00009E090000}"/>
    <cellStyle name="Comma0" xfId="5151" xr:uid="{00000000-0005-0000-0000-00009F090000}"/>
    <cellStyle name="Comma0 10" xfId="5152" xr:uid="{00000000-0005-0000-0000-0000A0090000}"/>
    <cellStyle name="Comma0 11" xfId="5153" xr:uid="{00000000-0005-0000-0000-0000A1090000}"/>
    <cellStyle name="Comma0 12" xfId="5154" xr:uid="{00000000-0005-0000-0000-0000A2090000}"/>
    <cellStyle name="Comma0 13" xfId="5155" xr:uid="{00000000-0005-0000-0000-0000A3090000}"/>
    <cellStyle name="Comma0 14" xfId="5156" xr:uid="{00000000-0005-0000-0000-0000A4090000}"/>
    <cellStyle name="Comma0 15" xfId="5157" xr:uid="{00000000-0005-0000-0000-0000A5090000}"/>
    <cellStyle name="Comma0 16" xfId="5158" xr:uid="{00000000-0005-0000-0000-0000A6090000}"/>
    <cellStyle name="Comma0 17" xfId="5159" xr:uid="{00000000-0005-0000-0000-0000A7090000}"/>
    <cellStyle name="Comma0 18" xfId="5160" xr:uid="{00000000-0005-0000-0000-0000A8090000}"/>
    <cellStyle name="Comma0 19" xfId="5161" xr:uid="{00000000-0005-0000-0000-0000A9090000}"/>
    <cellStyle name="Comma0 2" xfId="5162" xr:uid="{00000000-0005-0000-0000-0000AA090000}"/>
    <cellStyle name="Comma0 2 2" xfId="5163" xr:uid="{00000000-0005-0000-0000-0000AB090000}"/>
    <cellStyle name="Comma0 20" xfId="5164" xr:uid="{00000000-0005-0000-0000-0000AC090000}"/>
    <cellStyle name="Comma0 21" xfId="5165" xr:uid="{00000000-0005-0000-0000-0000AD090000}"/>
    <cellStyle name="Comma0 22" xfId="5166" xr:uid="{00000000-0005-0000-0000-0000AE090000}"/>
    <cellStyle name="Comma0 23" xfId="5167" xr:uid="{00000000-0005-0000-0000-0000AF090000}"/>
    <cellStyle name="Comma0 24" xfId="5168" xr:uid="{00000000-0005-0000-0000-0000B0090000}"/>
    <cellStyle name="Comma0 25" xfId="5169" xr:uid="{00000000-0005-0000-0000-0000B1090000}"/>
    <cellStyle name="Comma0 26" xfId="5170" xr:uid="{00000000-0005-0000-0000-0000B2090000}"/>
    <cellStyle name="Comma0 27" xfId="5171" xr:uid="{00000000-0005-0000-0000-0000B3090000}"/>
    <cellStyle name="Comma0 28" xfId="5172" xr:uid="{00000000-0005-0000-0000-0000B4090000}"/>
    <cellStyle name="Comma0 29" xfId="5173" xr:uid="{00000000-0005-0000-0000-0000B5090000}"/>
    <cellStyle name="Comma0 3" xfId="5174" xr:uid="{00000000-0005-0000-0000-0000B6090000}"/>
    <cellStyle name="Comma0 3 2" xfId="5175" xr:uid="{00000000-0005-0000-0000-0000B7090000}"/>
    <cellStyle name="Comma0 30" xfId="5176" xr:uid="{00000000-0005-0000-0000-0000B8090000}"/>
    <cellStyle name="Comma0 31" xfId="5177" xr:uid="{00000000-0005-0000-0000-0000B9090000}"/>
    <cellStyle name="Comma0 32" xfId="5178" xr:uid="{00000000-0005-0000-0000-0000BA090000}"/>
    <cellStyle name="Comma0 33" xfId="5179" xr:uid="{00000000-0005-0000-0000-0000BB090000}"/>
    <cellStyle name="Comma0 34" xfId="5180" xr:uid="{00000000-0005-0000-0000-0000BC090000}"/>
    <cellStyle name="Comma0 35" xfId="5181" xr:uid="{00000000-0005-0000-0000-0000BD090000}"/>
    <cellStyle name="Comma0 36" xfId="5182" xr:uid="{00000000-0005-0000-0000-0000BE090000}"/>
    <cellStyle name="Comma0 37" xfId="5183" xr:uid="{00000000-0005-0000-0000-0000BF090000}"/>
    <cellStyle name="Comma0 38" xfId="5184" xr:uid="{00000000-0005-0000-0000-0000C0090000}"/>
    <cellStyle name="Comma0 39" xfId="5185" xr:uid="{00000000-0005-0000-0000-0000C1090000}"/>
    <cellStyle name="Comma0 4" xfId="5186" xr:uid="{00000000-0005-0000-0000-0000C2090000}"/>
    <cellStyle name="Comma0 4 2" xfId="5187" xr:uid="{00000000-0005-0000-0000-0000C3090000}"/>
    <cellStyle name="Comma0 40" xfId="5188" xr:uid="{00000000-0005-0000-0000-0000C4090000}"/>
    <cellStyle name="Comma0 41" xfId="5189" xr:uid="{00000000-0005-0000-0000-0000C5090000}"/>
    <cellStyle name="Comma0 42" xfId="5190" xr:uid="{00000000-0005-0000-0000-0000C6090000}"/>
    <cellStyle name="Comma0 42 2" xfId="5191" xr:uid="{00000000-0005-0000-0000-0000C7090000}"/>
    <cellStyle name="Comma0 43" xfId="5192" xr:uid="{00000000-0005-0000-0000-0000C8090000}"/>
    <cellStyle name="Comma0 43 2" xfId="5193" xr:uid="{00000000-0005-0000-0000-0000C9090000}"/>
    <cellStyle name="Comma0 5" xfId="5194" xr:uid="{00000000-0005-0000-0000-0000CA090000}"/>
    <cellStyle name="Comma0 5 2" xfId="5195" xr:uid="{00000000-0005-0000-0000-0000CB090000}"/>
    <cellStyle name="Comma0 6" xfId="5196" xr:uid="{00000000-0005-0000-0000-0000CC090000}"/>
    <cellStyle name="Comma0 6 2" xfId="5197" xr:uid="{00000000-0005-0000-0000-0000CD090000}"/>
    <cellStyle name="Comma0 7" xfId="5198" xr:uid="{00000000-0005-0000-0000-0000CE090000}"/>
    <cellStyle name="Comma0 8" xfId="5199" xr:uid="{00000000-0005-0000-0000-0000CF090000}"/>
    <cellStyle name="Comma0 9" xfId="5200" xr:uid="{00000000-0005-0000-0000-0000D0090000}"/>
    <cellStyle name="Comments_Style" xfId="5201" xr:uid="{00000000-0005-0000-0000-0000D1090000}"/>
    <cellStyle name="Company Name" xfId="870" xr:uid="{00000000-0005-0000-0000-0000D2090000}"/>
    <cellStyle name="Company Name 2" xfId="5202" xr:uid="{00000000-0005-0000-0000-0000D3090000}"/>
    <cellStyle name="Company Name 2 2" xfId="5203" xr:uid="{00000000-0005-0000-0000-0000D4090000}"/>
    <cellStyle name="Company Name 3" xfId="5204" xr:uid="{00000000-0005-0000-0000-0000D5090000}"/>
    <cellStyle name="Company Name 4" xfId="5205" xr:uid="{00000000-0005-0000-0000-0000D6090000}"/>
    <cellStyle name="Company Name_Check Totals" xfId="5206" xr:uid="{00000000-0005-0000-0000-0000D7090000}"/>
    <cellStyle name="Cover Link Note" xfId="871" xr:uid="{00000000-0005-0000-0000-0000D8090000}"/>
    <cellStyle name="Cover Link Note 2" xfId="5207" xr:uid="{00000000-0005-0000-0000-0000D9090000}"/>
    <cellStyle name="Cover Link Note 2 2" xfId="5208" xr:uid="{00000000-0005-0000-0000-0000DA090000}"/>
    <cellStyle name="Cover Link Note 3" xfId="5209" xr:uid="{00000000-0005-0000-0000-0000DB090000}"/>
    <cellStyle name="Cover Link Note 4" xfId="5210" xr:uid="{00000000-0005-0000-0000-0000DC090000}"/>
    <cellStyle name="Cover Link Note_Check Totals" xfId="5211" xr:uid="{00000000-0005-0000-0000-0000DD090000}"/>
    <cellStyle name="Coᱠma [0]_Q2 FY96" xfId="5212" xr:uid="{00000000-0005-0000-0000-0000DE090000}"/>
    <cellStyle name="CS Company Name" xfId="872" xr:uid="{00000000-0005-0000-0000-0000DF090000}"/>
    <cellStyle name="CS Cover Note" xfId="873" xr:uid="{00000000-0005-0000-0000-0000E0090000}"/>
    <cellStyle name="CS Cover Notes Heading" xfId="874" xr:uid="{00000000-0005-0000-0000-0000E1090000}"/>
    <cellStyle name="CS Link Note" xfId="875" xr:uid="{00000000-0005-0000-0000-0000E2090000}"/>
    <cellStyle name="CS Link Note 2" xfId="5213" xr:uid="{00000000-0005-0000-0000-0000E3090000}"/>
    <cellStyle name="CS Link Note 3" xfId="5214" xr:uid="{00000000-0005-0000-0000-0000E4090000}"/>
    <cellStyle name="CS Link Note_1.0 HFM data" xfId="5215" xr:uid="{00000000-0005-0000-0000-0000E5090000}"/>
    <cellStyle name="CS Model Name" xfId="876" xr:uid="{00000000-0005-0000-0000-0000E6090000}"/>
    <cellStyle name="Curren - Style2" xfId="5216" xr:uid="{00000000-0005-0000-0000-0000E7090000}"/>
    <cellStyle name="Currency [00]" xfId="877" xr:uid="{00000000-0005-0000-0000-0000E8090000}"/>
    <cellStyle name="Currency [00] 2" xfId="5217" xr:uid="{00000000-0005-0000-0000-0000E9090000}"/>
    <cellStyle name="Currency [2]" xfId="878" xr:uid="{00000000-0005-0000-0000-0000EA090000}"/>
    <cellStyle name="Currency 0" xfId="879" xr:uid="{00000000-0005-0000-0000-0000EB090000}"/>
    <cellStyle name="Currency 10" xfId="880" xr:uid="{00000000-0005-0000-0000-0000EC090000}"/>
    <cellStyle name="Currency 10 2" xfId="881" xr:uid="{00000000-0005-0000-0000-0000ED090000}"/>
    <cellStyle name="Currency 10 2 2" xfId="5218" xr:uid="{00000000-0005-0000-0000-0000EE090000}"/>
    <cellStyle name="Currency 10 3" xfId="882" xr:uid="{00000000-0005-0000-0000-0000EF090000}"/>
    <cellStyle name="Currency 10 3 2" xfId="5220" xr:uid="{00000000-0005-0000-0000-0000F0090000}"/>
    <cellStyle name="Currency 10 3 3" xfId="5219" xr:uid="{00000000-0005-0000-0000-0000F1090000}"/>
    <cellStyle name="Currency 10 4" xfId="3531" xr:uid="{00000000-0005-0000-0000-0000F2090000}"/>
    <cellStyle name="Currency 11" xfId="883" xr:uid="{00000000-0005-0000-0000-0000F3090000}"/>
    <cellStyle name="Currency 11 2" xfId="884" xr:uid="{00000000-0005-0000-0000-0000F4090000}"/>
    <cellStyle name="Currency 11 2 2" xfId="5221" xr:uid="{00000000-0005-0000-0000-0000F5090000}"/>
    <cellStyle name="Currency 11 3" xfId="885" xr:uid="{00000000-0005-0000-0000-0000F6090000}"/>
    <cellStyle name="Currency 11 4" xfId="3532" xr:uid="{00000000-0005-0000-0000-0000F7090000}"/>
    <cellStyle name="Currency 12" xfId="886" xr:uid="{00000000-0005-0000-0000-0000F8090000}"/>
    <cellStyle name="Currency 12 2" xfId="887" xr:uid="{00000000-0005-0000-0000-0000F9090000}"/>
    <cellStyle name="Currency 12 2 2" xfId="5223" xr:uid="{00000000-0005-0000-0000-0000FA090000}"/>
    <cellStyle name="Currency 12 2 3" xfId="5222" xr:uid="{00000000-0005-0000-0000-0000FB090000}"/>
    <cellStyle name="Currency 12 3" xfId="888" xr:uid="{00000000-0005-0000-0000-0000FC090000}"/>
    <cellStyle name="Currency 12 3 2" xfId="5224" xr:uid="{00000000-0005-0000-0000-0000FD090000}"/>
    <cellStyle name="Currency 12 4" xfId="3533" xr:uid="{00000000-0005-0000-0000-0000FE090000}"/>
    <cellStyle name="Currency 13" xfId="889" xr:uid="{00000000-0005-0000-0000-0000FF090000}"/>
    <cellStyle name="Currency 13 2" xfId="890" xr:uid="{00000000-0005-0000-0000-0000000A0000}"/>
    <cellStyle name="Currency 13 2 2" xfId="5225" xr:uid="{00000000-0005-0000-0000-0000010A0000}"/>
    <cellStyle name="Currency 13 3" xfId="891" xr:uid="{00000000-0005-0000-0000-0000020A0000}"/>
    <cellStyle name="Currency 13 4" xfId="3534" xr:uid="{00000000-0005-0000-0000-0000030A0000}"/>
    <cellStyle name="Currency 14" xfId="892" xr:uid="{00000000-0005-0000-0000-0000040A0000}"/>
    <cellStyle name="Currency 14 2" xfId="893" xr:uid="{00000000-0005-0000-0000-0000050A0000}"/>
    <cellStyle name="Currency 14 2 2" xfId="5226" xr:uid="{00000000-0005-0000-0000-0000060A0000}"/>
    <cellStyle name="Currency 14 3" xfId="894" xr:uid="{00000000-0005-0000-0000-0000070A0000}"/>
    <cellStyle name="Currency 14 4" xfId="3535" xr:uid="{00000000-0005-0000-0000-0000080A0000}"/>
    <cellStyle name="Currency 15" xfId="895" xr:uid="{00000000-0005-0000-0000-0000090A0000}"/>
    <cellStyle name="Currency 15 2" xfId="896" xr:uid="{00000000-0005-0000-0000-00000A0A0000}"/>
    <cellStyle name="Currency 15 2 2" xfId="5227" xr:uid="{00000000-0005-0000-0000-00000B0A0000}"/>
    <cellStyle name="Currency 15 3" xfId="897" xr:uid="{00000000-0005-0000-0000-00000C0A0000}"/>
    <cellStyle name="Currency 15 4" xfId="3536" xr:uid="{00000000-0005-0000-0000-00000D0A0000}"/>
    <cellStyle name="Currency 16" xfId="898" xr:uid="{00000000-0005-0000-0000-00000E0A0000}"/>
    <cellStyle name="Currency 16 2" xfId="899" xr:uid="{00000000-0005-0000-0000-00000F0A0000}"/>
    <cellStyle name="Currency 16 2 2" xfId="5228" xr:uid="{00000000-0005-0000-0000-0000100A0000}"/>
    <cellStyle name="Currency 16 3" xfId="3537" xr:uid="{00000000-0005-0000-0000-0000110A0000}"/>
    <cellStyle name="Currency 17" xfId="900" xr:uid="{00000000-0005-0000-0000-0000120A0000}"/>
    <cellStyle name="Currency 17 2" xfId="901" xr:uid="{00000000-0005-0000-0000-0000130A0000}"/>
    <cellStyle name="Currency 17 2 2" xfId="5229" xr:uid="{00000000-0005-0000-0000-0000140A0000}"/>
    <cellStyle name="Currency 17 3" xfId="3538" xr:uid="{00000000-0005-0000-0000-0000150A0000}"/>
    <cellStyle name="Currency 18" xfId="902" xr:uid="{00000000-0005-0000-0000-0000160A0000}"/>
    <cellStyle name="Currency 18 2" xfId="903" xr:uid="{00000000-0005-0000-0000-0000170A0000}"/>
    <cellStyle name="Currency 18 2 2" xfId="5230" xr:uid="{00000000-0005-0000-0000-0000180A0000}"/>
    <cellStyle name="Currency 18 3" xfId="3539" xr:uid="{00000000-0005-0000-0000-0000190A0000}"/>
    <cellStyle name="Currency 19" xfId="904" xr:uid="{00000000-0005-0000-0000-00001A0A0000}"/>
    <cellStyle name="Currency 19 2" xfId="905" xr:uid="{00000000-0005-0000-0000-00001B0A0000}"/>
    <cellStyle name="Currency 19 2 2" xfId="5231" xr:uid="{00000000-0005-0000-0000-00001C0A0000}"/>
    <cellStyle name="Currency 19 3" xfId="3540" xr:uid="{00000000-0005-0000-0000-00001D0A0000}"/>
    <cellStyle name="Currency 2" xfId="906" xr:uid="{00000000-0005-0000-0000-00001E0A0000}"/>
    <cellStyle name="Currency 2 10" xfId="5232" xr:uid="{00000000-0005-0000-0000-00001F0A0000}"/>
    <cellStyle name="Currency 2 11" xfId="5233" xr:uid="{00000000-0005-0000-0000-0000200A0000}"/>
    <cellStyle name="Currency 2 11 2" xfId="5234" xr:uid="{00000000-0005-0000-0000-0000210A0000}"/>
    <cellStyle name="Currency 2 12" xfId="5235" xr:uid="{00000000-0005-0000-0000-0000220A0000}"/>
    <cellStyle name="Currency 2 12 2" xfId="5236" xr:uid="{00000000-0005-0000-0000-0000230A0000}"/>
    <cellStyle name="Currency 2 13" xfId="5237" xr:uid="{00000000-0005-0000-0000-0000240A0000}"/>
    <cellStyle name="Currency 2 13 2" xfId="5238" xr:uid="{00000000-0005-0000-0000-0000250A0000}"/>
    <cellStyle name="Currency 2 14" xfId="5239" xr:uid="{00000000-0005-0000-0000-0000260A0000}"/>
    <cellStyle name="Currency 2 14 2" xfId="5240" xr:uid="{00000000-0005-0000-0000-0000270A0000}"/>
    <cellStyle name="Currency 2 15" xfId="5241" xr:uid="{00000000-0005-0000-0000-0000280A0000}"/>
    <cellStyle name="Currency 2 15 2" xfId="5242" xr:uid="{00000000-0005-0000-0000-0000290A0000}"/>
    <cellStyle name="Currency 2 16" xfId="5243" xr:uid="{00000000-0005-0000-0000-00002A0A0000}"/>
    <cellStyle name="Currency 2 16 2" xfId="5244" xr:uid="{00000000-0005-0000-0000-00002B0A0000}"/>
    <cellStyle name="Currency 2 17" xfId="5245" xr:uid="{00000000-0005-0000-0000-00002C0A0000}"/>
    <cellStyle name="Currency 2 17 2" xfId="5246" xr:uid="{00000000-0005-0000-0000-00002D0A0000}"/>
    <cellStyle name="Currency 2 18" xfId="5247" xr:uid="{00000000-0005-0000-0000-00002E0A0000}"/>
    <cellStyle name="Currency 2 18 2" xfId="5248" xr:uid="{00000000-0005-0000-0000-00002F0A0000}"/>
    <cellStyle name="Currency 2 19" xfId="5249" xr:uid="{00000000-0005-0000-0000-0000300A0000}"/>
    <cellStyle name="Currency 2 19 2" xfId="5250" xr:uid="{00000000-0005-0000-0000-0000310A0000}"/>
    <cellStyle name="Currency 2 2" xfId="907" xr:uid="{00000000-0005-0000-0000-0000320A0000}"/>
    <cellStyle name="Currency 2 2 2" xfId="908" xr:uid="{00000000-0005-0000-0000-0000330A0000}"/>
    <cellStyle name="Currency 2 2 2 2" xfId="5251" xr:uid="{00000000-0005-0000-0000-0000340A0000}"/>
    <cellStyle name="Currency 2 2 3" xfId="5252" xr:uid="{00000000-0005-0000-0000-0000350A0000}"/>
    <cellStyle name="Currency 2 2 4" xfId="5253" xr:uid="{00000000-0005-0000-0000-0000360A0000}"/>
    <cellStyle name="Currency 2 2 5" xfId="5254" xr:uid="{00000000-0005-0000-0000-0000370A0000}"/>
    <cellStyle name="Currency 2 20" xfId="5255" xr:uid="{00000000-0005-0000-0000-0000380A0000}"/>
    <cellStyle name="Currency 2 3" xfId="909" xr:uid="{00000000-0005-0000-0000-0000390A0000}"/>
    <cellStyle name="Currency 2 3 2" xfId="3590" xr:uid="{00000000-0005-0000-0000-00003A0A0000}"/>
    <cellStyle name="Currency 2 4" xfId="910" xr:uid="{00000000-0005-0000-0000-00003B0A0000}"/>
    <cellStyle name="Currency 2 4 2" xfId="3591" xr:uid="{00000000-0005-0000-0000-00003C0A0000}"/>
    <cellStyle name="Currency 2 5" xfId="911" xr:uid="{00000000-0005-0000-0000-00003D0A0000}"/>
    <cellStyle name="Currency 2 5 2" xfId="3631" xr:uid="{00000000-0005-0000-0000-00003E0A0000}"/>
    <cellStyle name="Currency 2 6" xfId="5256" xr:uid="{00000000-0005-0000-0000-00003F0A0000}"/>
    <cellStyle name="Currency 2 7" xfId="5257" xr:uid="{00000000-0005-0000-0000-0000400A0000}"/>
    <cellStyle name="Currency 2 8" xfId="5258" xr:uid="{00000000-0005-0000-0000-0000410A0000}"/>
    <cellStyle name="Currency 2 9" xfId="5259" xr:uid="{00000000-0005-0000-0000-0000420A0000}"/>
    <cellStyle name="Currency 2_~2153298" xfId="5260" xr:uid="{00000000-0005-0000-0000-0000430A0000}"/>
    <cellStyle name="Currency 20" xfId="912" xr:uid="{00000000-0005-0000-0000-0000440A0000}"/>
    <cellStyle name="Currency 20 2" xfId="913" xr:uid="{00000000-0005-0000-0000-0000450A0000}"/>
    <cellStyle name="Currency 20 2 2" xfId="5261" xr:uid="{00000000-0005-0000-0000-0000460A0000}"/>
    <cellStyle name="Currency 20 3" xfId="3541" xr:uid="{00000000-0005-0000-0000-0000470A0000}"/>
    <cellStyle name="Currency 21" xfId="914" xr:uid="{00000000-0005-0000-0000-0000480A0000}"/>
    <cellStyle name="Currency 21 2" xfId="915" xr:uid="{00000000-0005-0000-0000-0000490A0000}"/>
    <cellStyle name="Currency 21 2 2" xfId="5262" xr:uid="{00000000-0005-0000-0000-00004A0A0000}"/>
    <cellStyle name="Currency 21 3" xfId="3542" xr:uid="{00000000-0005-0000-0000-00004B0A0000}"/>
    <cellStyle name="Currency 22" xfId="916" xr:uid="{00000000-0005-0000-0000-00004C0A0000}"/>
    <cellStyle name="Currency 22 2" xfId="917" xr:uid="{00000000-0005-0000-0000-00004D0A0000}"/>
    <cellStyle name="Currency 22 2 2" xfId="5263" xr:uid="{00000000-0005-0000-0000-00004E0A0000}"/>
    <cellStyle name="Currency 22 3" xfId="3543" xr:uid="{00000000-0005-0000-0000-00004F0A0000}"/>
    <cellStyle name="Currency 23" xfId="918" xr:uid="{00000000-0005-0000-0000-0000500A0000}"/>
    <cellStyle name="Currency 23 2" xfId="919" xr:uid="{00000000-0005-0000-0000-0000510A0000}"/>
    <cellStyle name="Currency 23 2 2" xfId="5264" xr:uid="{00000000-0005-0000-0000-0000520A0000}"/>
    <cellStyle name="Currency 23 3" xfId="3544" xr:uid="{00000000-0005-0000-0000-0000530A0000}"/>
    <cellStyle name="Currency 24" xfId="920" xr:uid="{00000000-0005-0000-0000-0000540A0000}"/>
    <cellStyle name="Currency 24 2" xfId="921" xr:uid="{00000000-0005-0000-0000-0000550A0000}"/>
    <cellStyle name="Currency 24 2 2" xfId="5265" xr:uid="{00000000-0005-0000-0000-0000560A0000}"/>
    <cellStyle name="Currency 24 3" xfId="3545" xr:uid="{00000000-0005-0000-0000-0000570A0000}"/>
    <cellStyle name="Currency 25" xfId="922" xr:uid="{00000000-0005-0000-0000-0000580A0000}"/>
    <cellStyle name="Currency 25 2" xfId="923" xr:uid="{00000000-0005-0000-0000-0000590A0000}"/>
    <cellStyle name="Currency 25 2 2" xfId="5266" xr:uid="{00000000-0005-0000-0000-00005A0A0000}"/>
    <cellStyle name="Currency 25 3" xfId="3546" xr:uid="{00000000-0005-0000-0000-00005B0A0000}"/>
    <cellStyle name="Currency 26" xfId="924" xr:uid="{00000000-0005-0000-0000-00005C0A0000}"/>
    <cellStyle name="Currency 26 2" xfId="925" xr:uid="{00000000-0005-0000-0000-00005D0A0000}"/>
    <cellStyle name="Currency 26 2 2" xfId="5267" xr:uid="{00000000-0005-0000-0000-00005E0A0000}"/>
    <cellStyle name="Currency 26 3" xfId="3547" xr:uid="{00000000-0005-0000-0000-00005F0A0000}"/>
    <cellStyle name="Currency 27" xfId="926" xr:uid="{00000000-0005-0000-0000-0000600A0000}"/>
    <cellStyle name="Currency 27 2" xfId="927" xr:uid="{00000000-0005-0000-0000-0000610A0000}"/>
    <cellStyle name="Currency 27 2 2" xfId="5268" xr:uid="{00000000-0005-0000-0000-0000620A0000}"/>
    <cellStyle name="Currency 27 3" xfId="3548" xr:uid="{00000000-0005-0000-0000-0000630A0000}"/>
    <cellStyle name="Currency 28" xfId="928" xr:uid="{00000000-0005-0000-0000-0000640A0000}"/>
    <cellStyle name="Currency 28 2" xfId="929" xr:uid="{00000000-0005-0000-0000-0000650A0000}"/>
    <cellStyle name="Currency 28 2 2" xfId="5269" xr:uid="{00000000-0005-0000-0000-0000660A0000}"/>
    <cellStyle name="Currency 28 3" xfId="3549" xr:uid="{00000000-0005-0000-0000-0000670A0000}"/>
    <cellStyle name="Currency 29" xfId="930" xr:uid="{00000000-0005-0000-0000-0000680A0000}"/>
    <cellStyle name="Currency 3" xfId="931" xr:uid="{00000000-0005-0000-0000-0000690A0000}"/>
    <cellStyle name="Currency 3 2" xfId="932" xr:uid="{00000000-0005-0000-0000-00006A0A0000}"/>
    <cellStyle name="Currency 3 2 2" xfId="5270" xr:uid="{00000000-0005-0000-0000-00006B0A0000}"/>
    <cellStyle name="Currency 3 3" xfId="3550" xr:uid="{00000000-0005-0000-0000-00006C0A0000}"/>
    <cellStyle name="Currency 30" xfId="11392" xr:uid="{00000000-0005-0000-0000-00006D0A0000}"/>
    <cellStyle name="Currency 31" xfId="11396" xr:uid="{00000000-0005-0000-0000-00006E0A0000}"/>
    <cellStyle name="Currency 32" xfId="11400" xr:uid="{00000000-0005-0000-0000-00006F0A0000}"/>
    <cellStyle name="Currency 33" xfId="11404" xr:uid="{00000000-0005-0000-0000-0000700A0000}"/>
    <cellStyle name="Currency 34" xfId="11408" xr:uid="{00000000-0005-0000-0000-0000710A0000}"/>
    <cellStyle name="Currency 35" xfId="11598" xr:uid="{00000000-0005-0000-0000-0000720A0000}"/>
    <cellStyle name="Currency 36" xfId="11600" xr:uid="{00000000-0005-0000-0000-0000730A0000}"/>
    <cellStyle name="Currency 4" xfId="933" xr:uid="{00000000-0005-0000-0000-0000740A0000}"/>
    <cellStyle name="Currency 4 2" xfId="934" xr:uid="{00000000-0005-0000-0000-0000750A0000}"/>
    <cellStyle name="Currency 4 2 2" xfId="5271" xr:uid="{00000000-0005-0000-0000-0000760A0000}"/>
    <cellStyle name="Currency 4 3" xfId="3551" xr:uid="{00000000-0005-0000-0000-0000770A0000}"/>
    <cellStyle name="Currency 5" xfId="935" xr:uid="{00000000-0005-0000-0000-0000780A0000}"/>
    <cellStyle name="Currency 5 2" xfId="936" xr:uid="{00000000-0005-0000-0000-0000790A0000}"/>
    <cellStyle name="Currency 5 2 2" xfId="5272" xr:uid="{00000000-0005-0000-0000-00007A0A0000}"/>
    <cellStyle name="Currency 5 3" xfId="3552" xr:uid="{00000000-0005-0000-0000-00007B0A0000}"/>
    <cellStyle name="Currency 6" xfId="937" xr:uid="{00000000-0005-0000-0000-00007C0A0000}"/>
    <cellStyle name="Currency 6 2" xfId="938" xr:uid="{00000000-0005-0000-0000-00007D0A0000}"/>
    <cellStyle name="Currency 6 2 2" xfId="5273" xr:uid="{00000000-0005-0000-0000-00007E0A0000}"/>
    <cellStyle name="Currency 6 3" xfId="3553" xr:uid="{00000000-0005-0000-0000-00007F0A0000}"/>
    <cellStyle name="Currency 7" xfId="939" xr:uid="{00000000-0005-0000-0000-0000800A0000}"/>
    <cellStyle name="Currency 7 2" xfId="940" xr:uid="{00000000-0005-0000-0000-0000810A0000}"/>
    <cellStyle name="Currency 7 2 2" xfId="5274" xr:uid="{00000000-0005-0000-0000-0000820A0000}"/>
    <cellStyle name="Currency 7 3" xfId="941" xr:uid="{00000000-0005-0000-0000-0000830A0000}"/>
    <cellStyle name="Currency 7 4" xfId="3554" xr:uid="{00000000-0005-0000-0000-0000840A0000}"/>
    <cellStyle name="Currency 8" xfId="942" xr:uid="{00000000-0005-0000-0000-0000850A0000}"/>
    <cellStyle name="Currency 8 2" xfId="943" xr:uid="{00000000-0005-0000-0000-0000860A0000}"/>
    <cellStyle name="Currency 8 2 2" xfId="5275" xr:uid="{00000000-0005-0000-0000-0000870A0000}"/>
    <cellStyle name="Currency 8 3" xfId="944" xr:uid="{00000000-0005-0000-0000-0000880A0000}"/>
    <cellStyle name="Currency 8 3 2" xfId="5277" xr:uid="{00000000-0005-0000-0000-0000890A0000}"/>
    <cellStyle name="Currency 8 3 3" xfId="5276" xr:uid="{00000000-0005-0000-0000-00008A0A0000}"/>
    <cellStyle name="Currency 8 4" xfId="3555" xr:uid="{00000000-0005-0000-0000-00008B0A0000}"/>
    <cellStyle name="Currency 9" xfId="945" xr:uid="{00000000-0005-0000-0000-00008C0A0000}"/>
    <cellStyle name="Currency 9 2" xfId="946" xr:uid="{00000000-0005-0000-0000-00008D0A0000}"/>
    <cellStyle name="Currency 9 2 2" xfId="5278" xr:uid="{00000000-0005-0000-0000-00008E0A0000}"/>
    <cellStyle name="Currency 9 3" xfId="947" xr:uid="{00000000-0005-0000-0000-00008F0A0000}"/>
    <cellStyle name="Currency 9 3 2" xfId="5280" xr:uid="{00000000-0005-0000-0000-0000900A0000}"/>
    <cellStyle name="Currency 9 3 3" xfId="5279" xr:uid="{00000000-0005-0000-0000-0000910A0000}"/>
    <cellStyle name="Currency 9 4" xfId="3556" xr:uid="{00000000-0005-0000-0000-0000920A0000}"/>
    <cellStyle name="Currency0" xfId="5281" xr:uid="{00000000-0005-0000-0000-0000930A0000}"/>
    <cellStyle name="Currency0 2" xfId="5282" xr:uid="{00000000-0005-0000-0000-0000940A0000}"/>
    <cellStyle name="D" xfId="5283" xr:uid="{00000000-0005-0000-0000-0000950A0000}"/>
    <cellStyle name="DAGS" xfId="5284" xr:uid="{00000000-0005-0000-0000-0000960A0000}"/>
    <cellStyle name="data" xfId="5285" xr:uid="{00000000-0005-0000-0000-0000970A0000}"/>
    <cellStyle name="Data entry" xfId="948" xr:uid="{00000000-0005-0000-0000-0000980A0000}"/>
    <cellStyle name="Data entry 2" xfId="949" xr:uid="{00000000-0005-0000-0000-0000990A0000}"/>
    <cellStyle name="Data entry 2 2" xfId="5286" xr:uid="{00000000-0005-0000-0000-00009A0A0000}"/>
    <cellStyle name="Data entry 2 2 2" xfId="5287" xr:uid="{00000000-0005-0000-0000-00009B0A0000}"/>
    <cellStyle name="Data entry 3" xfId="5288" xr:uid="{00000000-0005-0000-0000-00009C0A0000}"/>
    <cellStyle name="Data entry 3 2" xfId="5289" xr:uid="{00000000-0005-0000-0000-00009D0A0000}"/>
    <cellStyle name="Data entry 4" xfId="5290" xr:uid="{00000000-0005-0000-0000-00009E0A0000}"/>
    <cellStyle name="Data entry 5" xfId="5291" xr:uid="{00000000-0005-0000-0000-00009F0A0000}"/>
    <cellStyle name="Data entry 6" xfId="5292" xr:uid="{00000000-0005-0000-0000-0000A00A0000}"/>
    <cellStyle name="Data entry 7" xfId="5293" xr:uid="{00000000-0005-0000-0000-0000A10A0000}"/>
    <cellStyle name="Data entry 7 2" xfId="5294" xr:uid="{00000000-0005-0000-0000-0000A20A0000}"/>
    <cellStyle name="Data entry_~2153298" xfId="5295" xr:uid="{00000000-0005-0000-0000-0000A30A0000}"/>
    <cellStyle name="Data1" xfId="5296" xr:uid="{00000000-0005-0000-0000-0000A40A0000}"/>
    <cellStyle name="Data2" xfId="5297" xr:uid="{00000000-0005-0000-0000-0000A50A0000}"/>
    <cellStyle name="Data3" xfId="5298" xr:uid="{00000000-0005-0000-0000-0000A60A0000}"/>
    <cellStyle name="Data4" xfId="5299" xr:uid="{00000000-0005-0000-0000-0000A70A0000}"/>
    <cellStyle name="Data5" xfId="5300" xr:uid="{00000000-0005-0000-0000-0000A80A0000}"/>
    <cellStyle name="Date" xfId="950" xr:uid="{00000000-0005-0000-0000-0000A90A0000}"/>
    <cellStyle name="Date (dd-mm-yyyy)" xfId="951" xr:uid="{00000000-0005-0000-0000-0000AA0A0000}"/>
    <cellStyle name="Date (mm-yyyy)" xfId="952" xr:uid="{00000000-0005-0000-0000-0000AB0A0000}"/>
    <cellStyle name="Date 10" xfId="5301" xr:uid="{00000000-0005-0000-0000-0000AC0A0000}"/>
    <cellStyle name="Date 11" xfId="5302" xr:uid="{00000000-0005-0000-0000-0000AD0A0000}"/>
    <cellStyle name="Date 12" xfId="5303" xr:uid="{00000000-0005-0000-0000-0000AE0A0000}"/>
    <cellStyle name="Date 2" xfId="953" xr:uid="{00000000-0005-0000-0000-0000AF0A0000}"/>
    <cellStyle name="Date 2 10" xfId="5304" xr:uid="{00000000-0005-0000-0000-0000B00A0000}"/>
    <cellStyle name="Date 2 2" xfId="954" xr:uid="{00000000-0005-0000-0000-0000B10A0000}"/>
    <cellStyle name="Date 2 2 2" xfId="5305" xr:uid="{00000000-0005-0000-0000-0000B20A0000}"/>
    <cellStyle name="Date 2 3" xfId="5306" xr:uid="{00000000-0005-0000-0000-0000B30A0000}"/>
    <cellStyle name="Date 2 4" xfId="5307" xr:uid="{00000000-0005-0000-0000-0000B40A0000}"/>
    <cellStyle name="Date 2 5" xfId="5308" xr:uid="{00000000-0005-0000-0000-0000B50A0000}"/>
    <cellStyle name="Date 2 6" xfId="5309" xr:uid="{00000000-0005-0000-0000-0000B60A0000}"/>
    <cellStyle name="Date 2 7" xfId="5310" xr:uid="{00000000-0005-0000-0000-0000B70A0000}"/>
    <cellStyle name="Date 2 8" xfId="5311" xr:uid="{00000000-0005-0000-0000-0000B80A0000}"/>
    <cellStyle name="Date 2 9" xfId="5312" xr:uid="{00000000-0005-0000-0000-0000B90A0000}"/>
    <cellStyle name="Date 2_d02" xfId="5313" xr:uid="{00000000-0005-0000-0000-0000BA0A0000}"/>
    <cellStyle name="Date 3" xfId="955" xr:uid="{00000000-0005-0000-0000-0000BB0A0000}"/>
    <cellStyle name="Date 3 2" xfId="5315" xr:uid="{00000000-0005-0000-0000-0000BC0A0000}"/>
    <cellStyle name="Date 3 3" xfId="5316" xr:uid="{00000000-0005-0000-0000-0000BD0A0000}"/>
    <cellStyle name="Date 3 4" xfId="5317" xr:uid="{00000000-0005-0000-0000-0000BE0A0000}"/>
    <cellStyle name="Date 3 5" xfId="5318" xr:uid="{00000000-0005-0000-0000-0000BF0A0000}"/>
    <cellStyle name="Date 3 6" xfId="5319" xr:uid="{00000000-0005-0000-0000-0000C00A0000}"/>
    <cellStyle name="Date 3 7" xfId="5320" xr:uid="{00000000-0005-0000-0000-0000C10A0000}"/>
    <cellStyle name="Date 3 8" xfId="5321" xr:uid="{00000000-0005-0000-0000-0000C20A0000}"/>
    <cellStyle name="Date 3 9" xfId="5314" xr:uid="{00000000-0005-0000-0000-0000C30A0000}"/>
    <cellStyle name="Date 3_~2153298" xfId="5322" xr:uid="{00000000-0005-0000-0000-0000C40A0000}"/>
    <cellStyle name="Date 4" xfId="956" xr:uid="{00000000-0005-0000-0000-0000C50A0000}"/>
    <cellStyle name="Date 4 2" xfId="5323" xr:uid="{00000000-0005-0000-0000-0000C60A0000}"/>
    <cellStyle name="Date 5" xfId="957" xr:uid="{00000000-0005-0000-0000-0000C70A0000}"/>
    <cellStyle name="Date 5 2" xfId="5324" xr:uid="{00000000-0005-0000-0000-0000C80A0000}"/>
    <cellStyle name="Date 6" xfId="5325" xr:uid="{00000000-0005-0000-0000-0000C90A0000}"/>
    <cellStyle name="Date 7" xfId="5326" xr:uid="{00000000-0005-0000-0000-0000CA0A0000}"/>
    <cellStyle name="Date 7 2" xfId="5327" xr:uid="{00000000-0005-0000-0000-0000CB0A0000}"/>
    <cellStyle name="Date 8" xfId="5328" xr:uid="{00000000-0005-0000-0000-0000CC0A0000}"/>
    <cellStyle name="Date 9" xfId="5329" xr:uid="{00000000-0005-0000-0000-0000CD0A0000}"/>
    <cellStyle name="Date Aligned" xfId="958" xr:uid="{00000000-0005-0000-0000-0000CE0A0000}"/>
    <cellStyle name="Date Short" xfId="959" xr:uid="{00000000-0005-0000-0000-0000CF0A0000}"/>
    <cellStyle name="Date Short 2" xfId="960" xr:uid="{00000000-0005-0000-0000-0000D00A0000}"/>
    <cellStyle name="Date_1.Input" xfId="5330" xr:uid="{00000000-0005-0000-0000-0000D10A0000}"/>
    <cellStyle name="DateLocked" xfId="961" xr:uid="{00000000-0005-0000-0000-0000D20A0000}"/>
    <cellStyle name="DATETIME" xfId="5331" xr:uid="{00000000-0005-0000-0000-0000D30A0000}"/>
    <cellStyle name="Dd/mm/yy" xfId="5332" xr:uid="{00000000-0005-0000-0000-0000D40A0000}"/>
    <cellStyle name="Dd/mm/yy 2" xfId="5333" xr:uid="{00000000-0005-0000-0000-0000D50A0000}"/>
    <cellStyle name="Dd/mm/yy_~2153298" xfId="5334" xr:uid="{00000000-0005-0000-0000-0000D60A0000}"/>
    <cellStyle name="Decimal 1" xfId="962" xr:uid="{00000000-0005-0000-0000-0000D70A0000}"/>
    <cellStyle name="Decimal 2" xfId="963" xr:uid="{00000000-0005-0000-0000-0000D80A0000}"/>
    <cellStyle name="Decimal 3" xfId="964" xr:uid="{00000000-0005-0000-0000-0000D90A0000}"/>
    <cellStyle name="Default" xfId="5335" xr:uid="{00000000-0005-0000-0000-0000DA0A0000}"/>
    <cellStyle name="Dezimal [0]_48 Seitz v. oebel korrektur KWI" xfId="965" xr:uid="{00000000-0005-0000-0000-0000DB0A0000}"/>
    <cellStyle name="Dezimal_48 Seitz v. oebel korrektur KWI" xfId="966" xr:uid="{00000000-0005-0000-0000-0000DC0A0000}"/>
    <cellStyle name="Discount" xfId="967" xr:uid="{00000000-0005-0000-0000-0000DD0A0000}"/>
    <cellStyle name="Discount 2" xfId="968" xr:uid="{00000000-0005-0000-0000-0000DE0A0000}"/>
    <cellStyle name="Discount 3" xfId="969" xr:uid="{00000000-0005-0000-0000-0000DF0A0000}"/>
    <cellStyle name="Discount 4" xfId="5336" xr:uid="{00000000-0005-0000-0000-0000E00A0000}"/>
    <cellStyle name="Discount_~2153298" xfId="5337" xr:uid="{00000000-0005-0000-0000-0000E10A0000}"/>
    <cellStyle name="Dotted Line" xfId="970" xr:uid="{00000000-0005-0000-0000-0000E20A0000}"/>
    <cellStyle name="DP9_Averageamounts" xfId="5338" xr:uid="{00000000-0005-0000-0000-0000E30A0000}"/>
    <cellStyle name="Enter Currency (0)" xfId="971" xr:uid="{00000000-0005-0000-0000-0000E40A0000}"/>
    <cellStyle name="Enter Currency (0) 2" xfId="5339" xr:uid="{00000000-0005-0000-0000-0000E50A0000}"/>
    <cellStyle name="Enter Currency (2)" xfId="972" xr:uid="{00000000-0005-0000-0000-0000E60A0000}"/>
    <cellStyle name="Enter Currency (2) 2" xfId="5340" xr:uid="{00000000-0005-0000-0000-0000E70A0000}"/>
    <cellStyle name="Enter Units (0)" xfId="973" xr:uid="{00000000-0005-0000-0000-0000E80A0000}"/>
    <cellStyle name="Enter Units (0) 2" xfId="5341" xr:uid="{00000000-0005-0000-0000-0000E90A0000}"/>
    <cellStyle name="Enter Units (1)" xfId="974" xr:uid="{00000000-0005-0000-0000-0000EA0A0000}"/>
    <cellStyle name="Enter Units (1) 2" xfId="5342" xr:uid="{00000000-0005-0000-0000-0000EB0A0000}"/>
    <cellStyle name="Enter Units (2)" xfId="975" xr:uid="{00000000-0005-0000-0000-0000EC0A0000}"/>
    <cellStyle name="Enter Units (2) 2" xfId="5343" xr:uid="{00000000-0005-0000-0000-0000ED0A0000}"/>
    <cellStyle name="Error_checks" xfId="5344" xr:uid="{00000000-0005-0000-0000-0000EE0A0000}"/>
    <cellStyle name="Euro" xfId="976" xr:uid="{00000000-0005-0000-0000-0000EF0A0000}"/>
    <cellStyle name="Euro 2" xfId="977" xr:uid="{00000000-0005-0000-0000-0000F00A0000}"/>
    <cellStyle name="Euro 2 2" xfId="978" xr:uid="{00000000-0005-0000-0000-0000F10A0000}"/>
    <cellStyle name="Euro 3" xfId="979" xr:uid="{00000000-0005-0000-0000-0000F20A0000}"/>
    <cellStyle name="Euro 3 2" xfId="5346" xr:uid="{00000000-0005-0000-0000-0000F30A0000}"/>
    <cellStyle name="Euro 3 3" xfId="5345" xr:uid="{00000000-0005-0000-0000-0000F40A0000}"/>
    <cellStyle name="Euro 4" xfId="5347" xr:uid="{00000000-0005-0000-0000-0000F50A0000}"/>
    <cellStyle name="Euro 5" xfId="5348" xr:uid="{00000000-0005-0000-0000-0000F60A0000}"/>
    <cellStyle name="Euro 6" xfId="5349" xr:uid="{00000000-0005-0000-0000-0000F70A0000}"/>
    <cellStyle name="Euro 7" xfId="5350" xr:uid="{00000000-0005-0000-0000-0000F80A0000}"/>
    <cellStyle name="Euro 7 2" xfId="5351" xr:uid="{00000000-0005-0000-0000-0000F90A0000}"/>
    <cellStyle name="Euro 8" xfId="5352" xr:uid="{00000000-0005-0000-0000-0000FA0A0000}"/>
    <cellStyle name="Euro_Check Totals" xfId="5353" xr:uid="{00000000-0005-0000-0000-0000FB0A0000}"/>
    <cellStyle name="EvenBodyShade" xfId="5354" xr:uid="{00000000-0005-0000-0000-0000FC0A0000}"/>
    <cellStyle name="EvenBodyShade 2" xfId="5355" xr:uid="{00000000-0005-0000-0000-0000FD0A0000}"/>
    <cellStyle name="Explanatory Text" xfId="24" builtinId="53" customBuiltin="1"/>
    <cellStyle name="Explanatory Text 2" xfId="980" xr:uid="{00000000-0005-0000-0000-0000FF0A0000}"/>
    <cellStyle name="Explanatory Text 2 2" xfId="981" xr:uid="{00000000-0005-0000-0000-0000000B0000}"/>
    <cellStyle name="Explanatory Text 2 2 2" xfId="982" xr:uid="{00000000-0005-0000-0000-0000010B0000}"/>
    <cellStyle name="Explanatory Text 2 3" xfId="983" xr:uid="{00000000-0005-0000-0000-0000020B0000}"/>
    <cellStyle name="Explanatory Text 2 4" xfId="984" xr:uid="{00000000-0005-0000-0000-0000030B0000}"/>
    <cellStyle name="Explanatory Text 2 5" xfId="985" xr:uid="{00000000-0005-0000-0000-0000040B0000}"/>
    <cellStyle name="Explanatory Text 3" xfId="986" xr:uid="{00000000-0005-0000-0000-0000050B0000}"/>
    <cellStyle name="Explanatory Text 3 2" xfId="987" xr:uid="{00000000-0005-0000-0000-0000060B0000}"/>
    <cellStyle name="F1" xfId="5356" xr:uid="{00000000-0005-0000-0000-0000090B0000}"/>
    <cellStyle name="FAS Input Currency" xfId="988" xr:uid="{00000000-0005-0000-0000-00000A0B0000}"/>
    <cellStyle name="FAS Input Currency 2" xfId="5357" xr:uid="{00000000-0005-0000-0000-00000B0B0000}"/>
    <cellStyle name="FAS Input Currency 2 2" xfId="5358" xr:uid="{00000000-0005-0000-0000-00000C0B0000}"/>
    <cellStyle name="FAS Input Currency 3" xfId="5359" xr:uid="{00000000-0005-0000-0000-00000D0B0000}"/>
    <cellStyle name="FAS Input Currency 4" xfId="5360" xr:uid="{00000000-0005-0000-0000-00000E0B0000}"/>
    <cellStyle name="FAS Input Currency_Check Totals" xfId="5361" xr:uid="{00000000-0005-0000-0000-00000F0B0000}"/>
    <cellStyle name="FAS Input Date" xfId="989" xr:uid="{00000000-0005-0000-0000-0000100B0000}"/>
    <cellStyle name="FAS Input Date 2" xfId="5362" xr:uid="{00000000-0005-0000-0000-0000110B0000}"/>
    <cellStyle name="FAS Input Date 2 2" xfId="5363" xr:uid="{00000000-0005-0000-0000-0000120B0000}"/>
    <cellStyle name="FAS Input Date 3" xfId="5364" xr:uid="{00000000-0005-0000-0000-0000130B0000}"/>
    <cellStyle name="FAS Input Date 4" xfId="5365" xr:uid="{00000000-0005-0000-0000-0000140B0000}"/>
    <cellStyle name="FAS Input Date_Check Totals" xfId="5366" xr:uid="{00000000-0005-0000-0000-0000150B0000}"/>
    <cellStyle name="FAS Input Multiple" xfId="990" xr:uid="{00000000-0005-0000-0000-0000160B0000}"/>
    <cellStyle name="FAS Input Multiple 2" xfId="5367" xr:uid="{00000000-0005-0000-0000-0000170B0000}"/>
    <cellStyle name="FAS Input Multiple 2 2" xfId="5368" xr:uid="{00000000-0005-0000-0000-0000180B0000}"/>
    <cellStyle name="FAS Input Multiple 3" xfId="5369" xr:uid="{00000000-0005-0000-0000-0000190B0000}"/>
    <cellStyle name="FAS Input Multiple 4" xfId="5370" xr:uid="{00000000-0005-0000-0000-00001A0B0000}"/>
    <cellStyle name="FAS Input Multiple_Check Totals" xfId="5371" xr:uid="{00000000-0005-0000-0000-00001B0B0000}"/>
    <cellStyle name="FAS Input Number" xfId="991" xr:uid="{00000000-0005-0000-0000-00001C0B0000}"/>
    <cellStyle name="FAS Input Number 2" xfId="5372" xr:uid="{00000000-0005-0000-0000-00001D0B0000}"/>
    <cellStyle name="FAS Input Number 2 2" xfId="5373" xr:uid="{00000000-0005-0000-0000-00001E0B0000}"/>
    <cellStyle name="FAS Input Number 3" xfId="5374" xr:uid="{00000000-0005-0000-0000-00001F0B0000}"/>
    <cellStyle name="FAS Input Number 4" xfId="5375" xr:uid="{00000000-0005-0000-0000-0000200B0000}"/>
    <cellStyle name="FAS Input Number_Check Totals" xfId="5376" xr:uid="{00000000-0005-0000-0000-0000210B0000}"/>
    <cellStyle name="FAS Input Percentage" xfId="992" xr:uid="{00000000-0005-0000-0000-0000220B0000}"/>
    <cellStyle name="FAS Input Percentage 2" xfId="5377" xr:uid="{00000000-0005-0000-0000-0000230B0000}"/>
    <cellStyle name="FAS Input Percentage 2 2" xfId="5378" xr:uid="{00000000-0005-0000-0000-0000240B0000}"/>
    <cellStyle name="FAS Input Percentage 3" xfId="5379" xr:uid="{00000000-0005-0000-0000-0000250B0000}"/>
    <cellStyle name="FAS Input Percentage 4" xfId="5380" xr:uid="{00000000-0005-0000-0000-0000260B0000}"/>
    <cellStyle name="FAS Input Percentage_Check Totals" xfId="5381" xr:uid="{00000000-0005-0000-0000-0000270B0000}"/>
    <cellStyle name="FAS Input Title / Name" xfId="993" xr:uid="{00000000-0005-0000-0000-0000280B0000}"/>
    <cellStyle name="FAS Input Title / Name 2" xfId="5382" xr:uid="{00000000-0005-0000-0000-0000290B0000}"/>
    <cellStyle name="FAS Input Title / Name 2 2" xfId="5383" xr:uid="{00000000-0005-0000-0000-00002A0B0000}"/>
    <cellStyle name="FAS Input Title / Name 3" xfId="5384" xr:uid="{00000000-0005-0000-0000-00002B0B0000}"/>
    <cellStyle name="FAS Input Title / Name 4" xfId="5385" xr:uid="{00000000-0005-0000-0000-00002C0B0000}"/>
    <cellStyle name="FAS Input Title / Name_Check Totals" xfId="5386" xr:uid="{00000000-0005-0000-0000-00002D0B0000}"/>
    <cellStyle name="FAS Input Year" xfId="994" xr:uid="{00000000-0005-0000-0000-00002E0B0000}"/>
    <cellStyle name="FAS Input Year 2" xfId="5387" xr:uid="{00000000-0005-0000-0000-00002F0B0000}"/>
    <cellStyle name="FAS Input Year 2 2" xfId="5388" xr:uid="{00000000-0005-0000-0000-0000300B0000}"/>
    <cellStyle name="FAS Input Year 3" xfId="5389" xr:uid="{00000000-0005-0000-0000-0000310B0000}"/>
    <cellStyle name="FAS Input Year 4" xfId="5390" xr:uid="{00000000-0005-0000-0000-0000320B0000}"/>
    <cellStyle name="FAS Input Year_Check Totals" xfId="5391" xr:uid="{00000000-0005-0000-0000-0000330B0000}"/>
    <cellStyle name="FASI Currency" xfId="995" xr:uid="{00000000-0005-0000-0000-0000340B0000}"/>
    <cellStyle name="FASI Date" xfId="996" xr:uid="{00000000-0005-0000-0000-0000350B0000}"/>
    <cellStyle name="FASI Heading 1" xfId="997" xr:uid="{00000000-0005-0000-0000-0000360B0000}"/>
    <cellStyle name="FASI Heading 2" xfId="998" xr:uid="{00000000-0005-0000-0000-0000370B0000}"/>
    <cellStyle name="FASI Heading 3" xfId="999" xr:uid="{00000000-0005-0000-0000-0000380B0000}"/>
    <cellStyle name="FASI Heading 4" xfId="1000" xr:uid="{00000000-0005-0000-0000-0000390B0000}"/>
    <cellStyle name="FASI Multiple" xfId="1001" xr:uid="{00000000-0005-0000-0000-00003A0B0000}"/>
    <cellStyle name="FASI Number" xfId="1002" xr:uid="{00000000-0005-0000-0000-00003B0B0000}"/>
    <cellStyle name="FASI Percentage" xfId="1003" xr:uid="{00000000-0005-0000-0000-00003C0B0000}"/>
    <cellStyle name="FASI Sheet Title" xfId="1004" xr:uid="{00000000-0005-0000-0000-00003D0B0000}"/>
    <cellStyle name="FASI Title / Name" xfId="1005" xr:uid="{00000000-0005-0000-0000-00003E0B0000}"/>
    <cellStyle name="FASO Company Name" xfId="1006" xr:uid="{00000000-0005-0000-0000-00003F0B0000}"/>
    <cellStyle name="FASO Currency" xfId="1007" xr:uid="{00000000-0005-0000-0000-0000400B0000}"/>
    <cellStyle name="FASO Date" xfId="1008" xr:uid="{00000000-0005-0000-0000-0000410B0000}"/>
    <cellStyle name="FASO Heading 1" xfId="1009" xr:uid="{00000000-0005-0000-0000-0000420B0000}"/>
    <cellStyle name="FASO Heading 2" xfId="1010" xr:uid="{00000000-0005-0000-0000-0000430B0000}"/>
    <cellStyle name="FASO Heading 3" xfId="1011" xr:uid="{00000000-0005-0000-0000-0000440B0000}"/>
    <cellStyle name="FASO Heading 4" xfId="1012" xr:uid="{00000000-0005-0000-0000-0000450B0000}"/>
    <cellStyle name="FASO Link Cell" xfId="1013" xr:uid="{00000000-0005-0000-0000-0000460B0000}"/>
    <cellStyle name="FASO Multiple" xfId="1014" xr:uid="{00000000-0005-0000-0000-0000470B0000}"/>
    <cellStyle name="FASO Number" xfId="1015" xr:uid="{00000000-0005-0000-0000-0000480B0000}"/>
    <cellStyle name="FASO Percentage" xfId="1016" xr:uid="{00000000-0005-0000-0000-0000490B0000}"/>
    <cellStyle name="FASO Title / Name" xfId="1017" xr:uid="{00000000-0005-0000-0000-00004A0B0000}"/>
    <cellStyle name="FASO Year" xfId="1018" xr:uid="{00000000-0005-0000-0000-00004B0B0000}"/>
    <cellStyle name="Figures" xfId="1019" xr:uid="{00000000-0005-0000-0000-00004C0B0000}"/>
    <cellStyle name="Fixed" xfId="5392" xr:uid="{00000000-0005-0000-0000-00004D0B0000}"/>
    <cellStyle name="Footnote" xfId="1020" xr:uid="{00000000-0005-0000-0000-00004E0B0000}"/>
    <cellStyle name="Forecast Currency" xfId="1021" xr:uid="{00000000-0005-0000-0000-00004F0B0000}"/>
    <cellStyle name="Forecast Currency 2" xfId="5393" xr:uid="{00000000-0005-0000-0000-0000500B0000}"/>
    <cellStyle name="Forecast Currency 2 2" xfId="5394" xr:uid="{00000000-0005-0000-0000-0000510B0000}"/>
    <cellStyle name="Forecast Currency 3" xfId="5395" xr:uid="{00000000-0005-0000-0000-0000520B0000}"/>
    <cellStyle name="Forecast Currency 4" xfId="5396" xr:uid="{00000000-0005-0000-0000-0000530B0000}"/>
    <cellStyle name="Forecast Currency_Check Totals" xfId="5397" xr:uid="{00000000-0005-0000-0000-0000540B0000}"/>
    <cellStyle name="Forecast Date" xfId="1022" xr:uid="{00000000-0005-0000-0000-0000550B0000}"/>
    <cellStyle name="Forecast Date 2" xfId="5398" xr:uid="{00000000-0005-0000-0000-0000560B0000}"/>
    <cellStyle name="Forecast Date 2 2" xfId="5399" xr:uid="{00000000-0005-0000-0000-0000570B0000}"/>
    <cellStyle name="Forecast Date 3" xfId="5400" xr:uid="{00000000-0005-0000-0000-0000580B0000}"/>
    <cellStyle name="Forecast Date 4" xfId="5401" xr:uid="{00000000-0005-0000-0000-0000590B0000}"/>
    <cellStyle name="Forecast Date_Check Totals" xfId="5402" xr:uid="{00000000-0005-0000-0000-00005A0B0000}"/>
    <cellStyle name="Forecast Multiple" xfId="1023" xr:uid="{00000000-0005-0000-0000-00005B0B0000}"/>
    <cellStyle name="Forecast Multiple 2" xfId="5403" xr:uid="{00000000-0005-0000-0000-00005C0B0000}"/>
    <cellStyle name="Forecast Multiple 2 2" xfId="5404" xr:uid="{00000000-0005-0000-0000-00005D0B0000}"/>
    <cellStyle name="Forecast Multiple 3" xfId="5405" xr:uid="{00000000-0005-0000-0000-00005E0B0000}"/>
    <cellStyle name="Forecast Multiple 4" xfId="5406" xr:uid="{00000000-0005-0000-0000-00005F0B0000}"/>
    <cellStyle name="Forecast Multiple_Check Totals" xfId="5407" xr:uid="{00000000-0005-0000-0000-0000600B0000}"/>
    <cellStyle name="Forecast Number" xfId="1024" xr:uid="{00000000-0005-0000-0000-0000610B0000}"/>
    <cellStyle name="Forecast Number 2" xfId="5408" xr:uid="{00000000-0005-0000-0000-0000620B0000}"/>
    <cellStyle name="Forecast Number 2 2" xfId="5409" xr:uid="{00000000-0005-0000-0000-0000630B0000}"/>
    <cellStyle name="Forecast Number 3" xfId="5410" xr:uid="{00000000-0005-0000-0000-0000640B0000}"/>
    <cellStyle name="Forecast Number 4" xfId="5411" xr:uid="{00000000-0005-0000-0000-0000650B0000}"/>
    <cellStyle name="Forecast Number_Check Totals" xfId="5412" xr:uid="{00000000-0005-0000-0000-0000660B0000}"/>
    <cellStyle name="Forecast Percentage" xfId="1025" xr:uid="{00000000-0005-0000-0000-0000670B0000}"/>
    <cellStyle name="Forecast Percentage 2" xfId="5413" xr:uid="{00000000-0005-0000-0000-0000680B0000}"/>
    <cellStyle name="Forecast Percentage 2 2" xfId="5414" xr:uid="{00000000-0005-0000-0000-0000690B0000}"/>
    <cellStyle name="Forecast Percentage 3" xfId="5415" xr:uid="{00000000-0005-0000-0000-00006A0B0000}"/>
    <cellStyle name="Forecast Percentage 4" xfId="5416" xr:uid="{00000000-0005-0000-0000-00006B0B0000}"/>
    <cellStyle name="Forecast Percentage_Check Totals" xfId="5417" xr:uid="{00000000-0005-0000-0000-00006C0B0000}"/>
    <cellStyle name="Forecast Period Title" xfId="1026" xr:uid="{00000000-0005-0000-0000-00006D0B0000}"/>
    <cellStyle name="Forecast Period Title 2" xfId="5418" xr:uid="{00000000-0005-0000-0000-00006E0B0000}"/>
    <cellStyle name="Forecast Period Title 2 2" xfId="5419" xr:uid="{00000000-0005-0000-0000-00006F0B0000}"/>
    <cellStyle name="Forecast Period Title 3" xfId="5420" xr:uid="{00000000-0005-0000-0000-0000700B0000}"/>
    <cellStyle name="Forecast Period Title 4" xfId="5421" xr:uid="{00000000-0005-0000-0000-0000710B0000}"/>
    <cellStyle name="Forecast Period Title_Check Totals" xfId="5422" xr:uid="{00000000-0005-0000-0000-0000720B0000}"/>
    <cellStyle name="Forecast Year" xfId="1027" xr:uid="{00000000-0005-0000-0000-0000730B0000}"/>
    <cellStyle name="Forecast Year 2" xfId="5423" xr:uid="{00000000-0005-0000-0000-0000740B0000}"/>
    <cellStyle name="Forecast Year 2 2" xfId="5424" xr:uid="{00000000-0005-0000-0000-0000750B0000}"/>
    <cellStyle name="Forecast Year 3" xfId="5425" xr:uid="{00000000-0005-0000-0000-0000760B0000}"/>
    <cellStyle name="Forecast Year 4" xfId="5426" xr:uid="{00000000-0005-0000-0000-0000770B0000}"/>
    <cellStyle name="Forecast Year_Check Totals" xfId="5427" xr:uid="{00000000-0005-0000-0000-0000780B0000}"/>
    <cellStyle name="Format" xfId="5428" xr:uid="{00000000-0005-0000-0000-0000790B0000}"/>
    <cellStyle name="FormInput" xfId="5429" xr:uid="{00000000-0005-0000-0000-00007A0B0000}"/>
    <cellStyle name="FormLGDPercent" xfId="5430" xr:uid="{00000000-0005-0000-0000-00007B0B0000}"/>
    <cellStyle name="FormPercent" xfId="5431" xr:uid="{00000000-0005-0000-0000-00007C0B0000}"/>
    <cellStyle name="Formula_data" xfId="5432" xr:uid="{00000000-0005-0000-0000-00007D0B0000}"/>
    <cellStyle name="FormValues" xfId="5433" xr:uid="{00000000-0005-0000-0000-00007E0B0000}"/>
    <cellStyle name="FSI Commencement Date" xfId="1028" xr:uid="{00000000-0005-0000-0000-00007F0B0000}"/>
    <cellStyle name="FSI Currency" xfId="1029" xr:uid="{00000000-0005-0000-0000-0000800B0000}"/>
    <cellStyle name="FSI Heading 1" xfId="1030" xr:uid="{00000000-0005-0000-0000-0000810B0000}"/>
    <cellStyle name="FSI Heading 2" xfId="1031" xr:uid="{00000000-0005-0000-0000-0000820B0000}"/>
    <cellStyle name="FSI Heading 3" xfId="1032" xr:uid="{00000000-0005-0000-0000-0000830B0000}"/>
    <cellStyle name="FSI Heading 4" xfId="1033" xr:uid="{00000000-0005-0000-0000-0000840B0000}"/>
    <cellStyle name="FSI Multiple" xfId="1034" xr:uid="{00000000-0005-0000-0000-0000850B0000}"/>
    <cellStyle name="FSI Number" xfId="1035" xr:uid="{00000000-0005-0000-0000-0000860B0000}"/>
    <cellStyle name="FSI Percentage" xfId="1036" xr:uid="{00000000-0005-0000-0000-0000870B0000}"/>
    <cellStyle name="FSI Sheet Title" xfId="1037" xr:uid="{00000000-0005-0000-0000-0000880B0000}"/>
    <cellStyle name="FSO Company Name" xfId="1038" xr:uid="{00000000-0005-0000-0000-0000890B0000}"/>
    <cellStyle name="FSO Currency" xfId="1039" xr:uid="{00000000-0005-0000-0000-00008A0B0000}"/>
    <cellStyle name="FSO Date" xfId="1040" xr:uid="{00000000-0005-0000-0000-00008B0B0000}"/>
    <cellStyle name="FSO Heading 1" xfId="1041" xr:uid="{00000000-0005-0000-0000-00008C0B0000}"/>
    <cellStyle name="FSO Heading 2" xfId="1042" xr:uid="{00000000-0005-0000-0000-00008D0B0000}"/>
    <cellStyle name="FSO Heading 3" xfId="1043" xr:uid="{00000000-0005-0000-0000-00008E0B0000}"/>
    <cellStyle name="FSO Heading 4" xfId="1044" xr:uid="{00000000-0005-0000-0000-00008F0B0000}"/>
    <cellStyle name="FSO Multiple" xfId="1045" xr:uid="{00000000-0005-0000-0000-0000900B0000}"/>
    <cellStyle name="FSO Number" xfId="1046" xr:uid="{00000000-0005-0000-0000-0000910B0000}"/>
    <cellStyle name="FSO Percentage" xfId="1047" xr:uid="{00000000-0005-0000-0000-0000920B0000}"/>
    <cellStyle name="FSO Period Title" xfId="1048" xr:uid="{00000000-0005-0000-0000-0000930B0000}"/>
    <cellStyle name="FSO Year" xfId="1049" xr:uid="{00000000-0005-0000-0000-0000940B0000}"/>
    <cellStyle name="FSOA Currency" xfId="1050" xr:uid="{00000000-0005-0000-0000-0000950B0000}"/>
    <cellStyle name="FSOA Date" xfId="1051" xr:uid="{00000000-0005-0000-0000-0000960B0000}"/>
    <cellStyle name="FSOA Multiple" xfId="1052" xr:uid="{00000000-0005-0000-0000-0000970B0000}"/>
    <cellStyle name="FSOA Number" xfId="1053" xr:uid="{00000000-0005-0000-0000-0000980B0000}"/>
    <cellStyle name="FSOA Percentage" xfId="1054" xr:uid="{00000000-0005-0000-0000-0000990B0000}"/>
    <cellStyle name="FSOA Title / Name" xfId="1055" xr:uid="{00000000-0005-0000-0000-00009A0B0000}"/>
    <cellStyle name="FX Rate" xfId="1056" xr:uid="{00000000-0005-0000-0000-00009B0B0000}"/>
    <cellStyle name="FX Rate 2" xfId="1057" xr:uid="{00000000-0005-0000-0000-00009C0B0000}"/>
    <cellStyle name="FX Rate 3" xfId="1058" xr:uid="{00000000-0005-0000-0000-00009D0B0000}"/>
    <cellStyle name="FX Rate 4" xfId="5434" xr:uid="{00000000-0005-0000-0000-00009E0B0000}"/>
    <cellStyle name="FX Rate_~2153298" xfId="5435" xr:uid="{00000000-0005-0000-0000-00009F0B0000}"/>
    <cellStyle name="Fyrirsögn" xfId="5436" xr:uid="{00000000-0005-0000-0000-0000A00B0000}"/>
    <cellStyle name="Gap" xfId="1059" xr:uid="{00000000-0005-0000-0000-0000A10B0000}"/>
    <cellStyle name="Gap 2" xfId="1060" xr:uid="{00000000-0005-0000-0000-0000A20B0000}"/>
    <cellStyle name="Gap 3" xfId="5437" xr:uid="{00000000-0005-0000-0000-0000A30B0000}"/>
    <cellStyle name="Gap 3 2" xfId="5438" xr:uid="{00000000-0005-0000-0000-0000A40B0000}"/>
    <cellStyle name="Gap 4" xfId="5439" xr:uid="{00000000-0005-0000-0000-0000A50B0000}"/>
    <cellStyle name="Gap 5" xfId="5440" xr:uid="{00000000-0005-0000-0000-0000A60B0000}"/>
    <cellStyle name="Gap_~2153298" xfId="5441" xr:uid="{00000000-0005-0000-0000-0000A70B0000}"/>
    <cellStyle name="globaldir" xfId="1061" xr:uid="{00000000-0005-0000-0000-0000A80B0000}"/>
    <cellStyle name="Good" xfId="14" builtinId="26" customBuiltin="1"/>
    <cellStyle name="Good 2" xfId="1062" xr:uid="{00000000-0005-0000-0000-0000AA0B0000}"/>
    <cellStyle name="Good 2 2" xfId="1063" xr:uid="{00000000-0005-0000-0000-0000AB0B0000}"/>
    <cellStyle name="Good 2 2 2" xfId="1064" xr:uid="{00000000-0005-0000-0000-0000AC0B0000}"/>
    <cellStyle name="Good 2 3" xfId="1065" xr:uid="{00000000-0005-0000-0000-0000AD0B0000}"/>
    <cellStyle name="Good 2 4" xfId="1066" xr:uid="{00000000-0005-0000-0000-0000AE0B0000}"/>
    <cellStyle name="Good 2 5" xfId="1067" xr:uid="{00000000-0005-0000-0000-0000AF0B0000}"/>
    <cellStyle name="Good 3" xfId="1068" xr:uid="{00000000-0005-0000-0000-0000B00B0000}"/>
    <cellStyle name="Good 3 2" xfId="1069" xr:uid="{00000000-0005-0000-0000-0000B10B0000}"/>
    <cellStyle name="GrandTotal" xfId="5442" xr:uid="{00000000-0005-0000-0000-0000B20B0000}"/>
    <cellStyle name="grey" xfId="1070" xr:uid="{00000000-0005-0000-0000-0000B30B0000}"/>
    <cellStyle name="grey 2" xfId="1071" xr:uid="{00000000-0005-0000-0000-0000B40B0000}"/>
    <cellStyle name="grey 2 2" xfId="5443" xr:uid="{00000000-0005-0000-0000-0000B50B0000}"/>
    <cellStyle name="grey 2 3" xfId="3592" xr:uid="{00000000-0005-0000-0000-0000B60B0000}"/>
    <cellStyle name="grey 3" xfId="1072" xr:uid="{00000000-0005-0000-0000-0000B70B0000}"/>
    <cellStyle name="grey 4" xfId="5444" xr:uid="{00000000-0005-0000-0000-0000B80B0000}"/>
    <cellStyle name="grey 5" xfId="5445" xr:uid="{00000000-0005-0000-0000-0000B90B0000}"/>
    <cellStyle name="grey_~2153298" xfId="5446" xr:uid="{00000000-0005-0000-0000-0000BA0B0000}"/>
    <cellStyle name="greyed" xfId="5447" xr:uid="{00000000-0005-0000-0000-0000BB0B0000}"/>
    <cellStyle name="Hard Percent" xfId="1073" xr:uid="{00000000-0005-0000-0000-0000BC0B0000}"/>
    <cellStyle name="Head1" xfId="5448" xr:uid="{00000000-0005-0000-0000-0000BD0B0000}"/>
    <cellStyle name="head11a" xfId="1074" xr:uid="{00000000-0005-0000-0000-0000BE0B0000}"/>
    <cellStyle name="head11a 2" xfId="5449" xr:uid="{00000000-0005-0000-0000-0000BF0B0000}"/>
    <cellStyle name="head11b" xfId="1075" xr:uid="{00000000-0005-0000-0000-0000C00B0000}"/>
    <cellStyle name="head11c" xfId="1076" xr:uid="{00000000-0005-0000-0000-0000C10B0000}"/>
    <cellStyle name="head14" xfId="1077" xr:uid="{00000000-0005-0000-0000-0000C20B0000}"/>
    <cellStyle name="Head2" xfId="5450" xr:uid="{00000000-0005-0000-0000-0000C30B0000}"/>
    <cellStyle name="Head3" xfId="5451" xr:uid="{00000000-0005-0000-0000-0000C40B0000}"/>
    <cellStyle name="Head4" xfId="5452" xr:uid="{00000000-0005-0000-0000-0000C50B0000}"/>
    <cellStyle name="Head5" xfId="5453" xr:uid="{00000000-0005-0000-0000-0000C60B0000}"/>
    <cellStyle name="Head6" xfId="5454" xr:uid="{00000000-0005-0000-0000-0000C70B0000}"/>
    <cellStyle name="Head7" xfId="5455" xr:uid="{00000000-0005-0000-0000-0000C80B0000}"/>
    <cellStyle name="Head8" xfId="5456" xr:uid="{00000000-0005-0000-0000-0000C90B0000}"/>
    <cellStyle name="Head9" xfId="5457" xr:uid="{00000000-0005-0000-0000-0000CA0B0000}"/>
    <cellStyle name="headd" xfId="1078" xr:uid="{00000000-0005-0000-0000-0000CB0B0000}"/>
    <cellStyle name="Header" xfId="1079" xr:uid="{00000000-0005-0000-0000-0000CC0B0000}"/>
    <cellStyle name="Header1" xfId="1080" xr:uid="{00000000-0005-0000-0000-0000CD0B0000}"/>
    <cellStyle name="Header1 2" xfId="1081" xr:uid="{00000000-0005-0000-0000-0000CE0B0000}"/>
    <cellStyle name="Header2" xfId="1082" xr:uid="{00000000-0005-0000-0000-0000CF0B0000}"/>
    <cellStyle name="Header2 2" xfId="1083" xr:uid="{00000000-0005-0000-0000-0000D00B0000}"/>
    <cellStyle name="Header3" xfId="1084" xr:uid="{00000000-0005-0000-0000-0000D10B0000}"/>
    <cellStyle name="Headin - Style3" xfId="5458" xr:uid="{00000000-0005-0000-0000-0000D20B0000}"/>
    <cellStyle name="heading" xfId="1085" xr:uid="{00000000-0005-0000-0000-0000D30B0000}"/>
    <cellStyle name="Heading 1" xfId="10" builtinId="16" customBuiltin="1"/>
    <cellStyle name="Heading 1 2" xfId="1086" xr:uid="{00000000-0005-0000-0000-0000D50B0000}"/>
    <cellStyle name="Heading 1 2 2" xfId="1087" xr:uid="{00000000-0005-0000-0000-0000D60B0000}"/>
    <cellStyle name="Heading 1 2 2 2" xfId="1088" xr:uid="{00000000-0005-0000-0000-0000D70B0000}"/>
    <cellStyle name="Heading 1 2 3" xfId="1089" xr:uid="{00000000-0005-0000-0000-0000D80B0000}"/>
    <cellStyle name="Heading 1 2 4" xfId="1090" xr:uid="{00000000-0005-0000-0000-0000D90B0000}"/>
    <cellStyle name="Heading 1 2 5" xfId="1091" xr:uid="{00000000-0005-0000-0000-0000DA0B0000}"/>
    <cellStyle name="Heading 1 2 5 2" xfId="3593" xr:uid="{00000000-0005-0000-0000-0000DB0B0000}"/>
    <cellStyle name="Heading 1 2 6" xfId="1092" xr:uid="{00000000-0005-0000-0000-0000DC0B0000}"/>
    <cellStyle name="Heading 1 2 6 2" xfId="3594" xr:uid="{00000000-0005-0000-0000-0000DD0B0000}"/>
    <cellStyle name="Heading 1 2 7" xfId="1093" xr:uid="{00000000-0005-0000-0000-0000DE0B0000}"/>
    <cellStyle name="Heading 1 3" xfId="1094" xr:uid="{00000000-0005-0000-0000-0000DF0B0000}"/>
    <cellStyle name="Heading 1 3 2" xfId="1095" xr:uid="{00000000-0005-0000-0000-0000E00B0000}"/>
    <cellStyle name="Heading 1 3 2 2" xfId="5459" xr:uid="{00000000-0005-0000-0000-0000E10B0000}"/>
    <cellStyle name="Heading 1 3 3" xfId="1096" xr:uid="{00000000-0005-0000-0000-0000E20B0000}"/>
    <cellStyle name="Heading 1 4" xfId="5460" xr:uid="{00000000-0005-0000-0000-0000E30B0000}"/>
    <cellStyle name="Heading 1 5" xfId="5461" xr:uid="{00000000-0005-0000-0000-0000E40B0000}"/>
    <cellStyle name="Heading 1 6" xfId="5462" xr:uid="{00000000-0005-0000-0000-0000E50B0000}"/>
    <cellStyle name="heading 10" xfId="5463" xr:uid="{00000000-0005-0000-0000-0000E60B0000}"/>
    <cellStyle name="heading 10 2" xfId="5464" xr:uid="{00000000-0005-0000-0000-0000E70B0000}"/>
    <cellStyle name="heading 11" xfId="5465" xr:uid="{00000000-0005-0000-0000-0000E80B0000}"/>
    <cellStyle name="heading 11 2" xfId="5466" xr:uid="{00000000-0005-0000-0000-0000E90B0000}"/>
    <cellStyle name="heading 12" xfId="5467" xr:uid="{00000000-0005-0000-0000-0000EA0B0000}"/>
    <cellStyle name="heading 12 2" xfId="5468" xr:uid="{00000000-0005-0000-0000-0000EB0B0000}"/>
    <cellStyle name="heading 13" xfId="5469" xr:uid="{00000000-0005-0000-0000-0000EC0B0000}"/>
    <cellStyle name="heading 13 2" xfId="5470" xr:uid="{00000000-0005-0000-0000-0000ED0B0000}"/>
    <cellStyle name="heading 14" xfId="5471" xr:uid="{00000000-0005-0000-0000-0000EE0B0000}"/>
    <cellStyle name="heading 14 2" xfId="5472" xr:uid="{00000000-0005-0000-0000-0000EF0B0000}"/>
    <cellStyle name="heading 15" xfId="5473" xr:uid="{00000000-0005-0000-0000-0000F00B0000}"/>
    <cellStyle name="heading 15 2" xfId="5474" xr:uid="{00000000-0005-0000-0000-0000F10B0000}"/>
    <cellStyle name="heading 16" xfId="5475" xr:uid="{00000000-0005-0000-0000-0000F20B0000}"/>
    <cellStyle name="heading 16 2" xfId="5476" xr:uid="{00000000-0005-0000-0000-0000F30B0000}"/>
    <cellStyle name="heading 17" xfId="5477" xr:uid="{00000000-0005-0000-0000-0000F40B0000}"/>
    <cellStyle name="heading 17 2" xfId="5478" xr:uid="{00000000-0005-0000-0000-0000F50B0000}"/>
    <cellStyle name="heading 18" xfId="5479" xr:uid="{00000000-0005-0000-0000-0000F60B0000}"/>
    <cellStyle name="heading 18 2" xfId="5480" xr:uid="{00000000-0005-0000-0000-0000F70B0000}"/>
    <cellStyle name="heading 18 2 2" xfId="5481" xr:uid="{00000000-0005-0000-0000-0000F80B0000}"/>
    <cellStyle name="heading 19" xfId="5482" xr:uid="{00000000-0005-0000-0000-0000F90B0000}"/>
    <cellStyle name="heading 19 2" xfId="5483" xr:uid="{00000000-0005-0000-0000-0000FA0B0000}"/>
    <cellStyle name="heading 19 2 2" xfId="5484" xr:uid="{00000000-0005-0000-0000-0000FB0B0000}"/>
    <cellStyle name="Heading 2" xfId="11" builtinId="17" customBuiltin="1"/>
    <cellStyle name="Heading 2 2" xfId="1097" xr:uid="{00000000-0005-0000-0000-0000FD0B0000}"/>
    <cellStyle name="Heading 2 2 2" xfId="1098" xr:uid="{00000000-0005-0000-0000-0000FE0B0000}"/>
    <cellStyle name="Heading 2 2 2 2" xfId="1099" xr:uid="{00000000-0005-0000-0000-0000FF0B0000}"/>
    <cellStyle name="Heading 2 2 3" xfId="1100" xr:uid="{00000000-0005-0000-0000-0000000C0000}"/>
    <cellStyle name="Heading 2 2 4" xfId="1101" xr:uid="{00000000-0005-0000-0000-0000010C0000}"/>
    <cellStyle name="Heading 2 2 5" xfId="1102" xr:uid="{00000000-0005-0000-0000-0000020C0000}"/>
    <cellStyle name="Heading 2 2 5 2" xfId="3595" xr:uid="{00000000-0005-0000-0000-0000030C0000}"/>
    <cellStyle name="Heading 2 2 6" xfId="1103" xr:uid="{00000000-0005-0000-0000-0000040C0000}"/>
    <cellStyle name="Heading 2 2 6 2" xfId="3596" xr:uid="{00000000-0005-0000-0000-0000050C0000}"/>
    <cellStyle name="Heading 2 2 7" xfId="1104" xr:uid="{00000000-0005-0000-0000-0000060C0000}"/>
    <cellStyle name="Heading 2 3" xfId="1105" xr:uid="{00000000-0005-0000-0000-0000070C0000}"/>
    <cellStyle name="Heading 2 3 2" xfId="1106" xr:uid="{00000000-0005-0000-0000-0000080C0000}"/>
    <cellStyle name="Heading 2 3 2 2" xfId="5485" xr:uid="{00000000-0005-0000-0000-0000090C0000}"/>
    <cellStyle name="Heading 2 3 3" xfId="3597" xr:uid="{00000000-0005-0000-0000-00000A0C0000}"/>
    <cellStyle name="Heading 2 4" xfId="5486" xr:uid="{00000000-0005-0000-0000-00000B0C0000}"/>
    <cellStyle name="Heading 2 5" xfId="5487" xr:uid="{00000000-0005-0000-0000-00000C0C0000}"/>
    <cellStyle name="Heading 2 6" xfId="5488" xr:uid="{00000000-0005-0000-0000-00000D0C0000}"/>
    <cellStyle name="heading 20" xfId="5489" xr:uid="{00000000-0005-0000-0000-00000E0C0000}"/>
    <cellStyle name="heading 20 2" xfId="5490" xr:uid="{00000000-0005-0000-0000-00000F0C0000}"/>
    <cellStyle name="heading 20 2 2" xfId="5491" xr:uid="{00000000-0005-0000-0000-0000100C0000}"/>
    <cellStyle name="heading 21" xfId="5492" xr:uid="{00000000-0005-0000-0000-0000110C0000}"/>
    <cellStyle name="heading 21 2" xfId="5493" xr:uid="{00000000-0005-0000-0000-0000120C0000}"/>
    <cellStyle name="heading 21 2 2" xfId="5494" xr:uid="{00000000-0005-0000-0000-0000130C0000}"/>
    <cellStyle name="heading 22" xfId="5495" xr:uid="{00000000-0005-0000-0000-0000140C0000}"/>
    <cellStyle name="heading 22 2" xfId="5496" xr:uid="{00000000-0005-0000-0000-0000150C0000}"/>
    <cellStyle name="heading 22 2 2" xfId="5497" xr:uid="{00000000-0005-0000-0000-0000160C0000}"/>
    <cellStyle name="heading 23" xfId="5498" xr:uid="{00000000-0005-0000-0000-0000170C0000}"/>
    <cellStyle name="heading 23 2" xfId="5499" xr:uid="{00000000-0005-0000-0000-0000180C0000}"/>
    <cellStyle name="heading 23 2 2" xfId="5500" xr:uid="{00000000-0005-0000-0000-0000190C0000}"/>
    <cellStyle name="heading 24" xfId="5501" xr:uid="{00000000-0005-0000-0000-00001A0C0000}"/>
    <cellStyle name="heading 24 2" xfId="5502" xr:uid="{00000000-0005-0000-0000-00001B0C0000}"/>
    <cellStyle name="heading 24 2 2" xfId="5503" xr:uid="{00000000-0005-0000-0000-00001C0C0000}"/>
    <cellStyle name="heading 25" xfId="5504" xr:uid="{00000000-0005-0000-0000-00001D0C0000}"/>
    <cellStyle name="heading 25 2" xfId="5505" xr:uid="{00000000-0005-0000-0000-00001E0C0000}"/>
    <cellStyle name="heading 25 2 2" xfId="5506" xr:uid="{00000000-0005-0000-0000-00001F0C0000}"/>
    <cellStyle name="heading 26" xfId="5507" xr:uid="{00000000-0005-0000-0000-0000200C0000}"/>
    <cellStyle name="heading 26 2" xfId="5508" xr:uid="{00000000-0005-0000-0000-0000210C0000}"/>
    <cellStyle name="heading 27" xfId="5509" xr:uid="{00000000-0005-0000-0000-0000220C0000}"/>
    <cellStyle name="heading 28" xfId="5510" xr:uid="{00000000-0005-0000-0000-0000230C0000}"/>
    <cellStyle name="heading 29" xfId="5511" xr:uid="{00000000-0005-0000-0000-0000240C0000}"/>
    <cellStyle name="Heading 3" xfId="12" builtinId="18" customBuiltin="1"/>
    <cellStyle name="Heading 3 2" xfId="1107" xr:uid="{00000000-0005-0000-0000-0000260C0000}"/>
    <cellStyle name="Heading 3 2 2" xfId="1108" xr:uid="{00000000-0005-0000-0000-0000270C0000}"/>
    <cellStyle name="Heading 3 2 2 2" xfId="1109" xr:uid="{00000000-0005-0000-0000-0000280C0000}"/>
    <cellStyle name="Heading 3 2 2 2 2" xfId="11414" xr:uid="{00000000-0005-0000-0000-0000290C0000}"/>
    <cellStyle name="Heading 3 2 2 3" xfId="11413" xr:uid="{00000000-0005-0000-0000-00002A0C0000}"/>
    <cellStyle name="Heading 3 2 3" xfId="1110" xr:uid="{00000000-0005-0000-0000-00002B0C0000}"/>
    <cellStyle name="Heading 3 2 3 2" xfId="11415" xr:uid="{00000000-0005-0000-0000-00002C0C0000}"/>
    <cellStyle name="Heading 3 2 4" xfId="1111" xr:uid="{00000000-0005-0000-0000-00002D0C0000}"/>
    <cellStyle name="Heading 3 2 4 2" xfId="11416" xr:uid="{00000000-0005-0000-0000-00002E0C0000}"/>
    <cellStyle name="Heading 3 2 5" xfId="1112" xr:uid="{00000000-0005-0000-0000-00002F0C0000}"/>
    <cellStyle name="Heading 3 2 5 2" xfId="3598" xr:uid="{00000000-0005-0000-0000-0000300C0000}"/>
    <cellStyle name="Heading 3 2 5 3" xfId="11417" xr:uid="{00000000-0005-0000-0000-0000310C0000}"/>
    <cellStyle name="Heading 3 2 6" xfId="1113" xr:uid="{00000000-0005-0000-0000-0000320C0000}"/>
    <cellStyle name="Heading 3 2 6 2" xfId="3599" xr:uid="{00000000-0005-0000-0000-0000330C0000}"/>
    <cellStyle name="Heading 3 2 6 2 2" xfId="11473" xr:uid="{00000000-0005-0000-0000-0000340C0000}"/>
    <cellStyle name="Heading 3 2 7" xfId="1114" xr:uid="{00000000-0005-0000-0000-0000350C0000}"/>
    <cellStyle name="Heading 3 2 7 2" xfId="11418" xr:uid="{00000000-0005-0000-0000-0000360C0000}"/>
    <cellStyle name="Heading 3 3" xfId="1115" xr:uid="{00000000-0005-0000-0000-0000370C0000}"/>
    <cellStyle name="Heading 3 3 2" xfId="1116" xr:uid="{00000000-0005-0000-0000-0000380C0000}"/>
    <cellStyle name="Heading 3 3 2 2" xfId="5512" xr:uid="{00000000-0005-0000-0000-0000390C0000}"/>
    <cellStyle name="Heading 3 3 2 3" xfId="11419" xr:uid="{00000000-0005-0000-0000-00003A0C0000}"/>
    <cellStyle name="Heading 3 3 3" xfId="1117" xr:uid="{00000000-0005-0000-0000-00003B0C0000}"/>
    <cellStyle name="Heading 3 3 3 2" xfId="11420" xr:uid="{00000000-0005-0000-0000-00003C0C0000}"/>
    <cellStyle name="Heading 3 4" xfId="5513" xr:uid="{00000000-0005-0000-0000-00003D0C0000}"/>
    <cellStyle name="Heading 3 4 2" xfId="11481" xr:uid="{00000000-0005-0000-0000-00003E0C0000}"/>
    <cellStyle name="Heading 3 5" xfId="5514" xr:uid="{00000000-0005-0000-0000-00003F0C0000}"/>
    <cellStyle name="Heading 3 6" xfId="5515" xr:uid="{00000000-0005-0000-0000-0000400C0000}"/>
    <cellStyle name="heading 30" xfId="5516" xr:uid="{00000000-0005-0000-0000-0000410C0000}"/>
    <cellStyle name="heading 31" xfId="5517" xr:uid="{00000000-0005-0000-0000-0000420C0000}"/>
    <cellStyle name="Heading 4" xfId="13" builtinId="19" customBuiltin="1"/>
    <cellStyle name="Heading 4 2" xfId="1118" xr:uid="{00000000-0005-0000-0000-0000440C0000}"/>
    <cellStyle name="Heading 4 2 2" xfId="1119" xr:uid="{00000000-0005-0000-0000-0000450C0000}"/>
    <cellStyle name="Heading 4 2 2 2" xfId="1120" xr:uid="{00000000-0005-0000-0000-0000460C0000}"/>
    <cellStyle name="Heading 4 2 3" xfId="1121" xr:uid="{00000000-0005-0000-0000-0000470C0000}"/>
    <cellStyle name="Heading 4 2 4" xfId="1122" xr:uid="{00000000-0005-0000-0000-0000480C0000}"/>
    <cellStyle name="Heading 4 2 5" xfId="1123" xr:uid="{00000000-0005-0000-0000-0000490C0000}"/>
    <cellStyle name="Heading 4 2 5 2" xfId="3600" xr:uid="{00000000-0005-0000-0000-00004A0C0000}"/>
    <cellStyle name="Heading 4 2 6" xfId="1124" xr:uid="{00000000-0005-0000-0000-00004B0C0000}"/>
    <cellStyle name="Heading 4 2 6 2" xfId="3601" xr:uid="{00000000-0005-0000-0000-00004C0C0000}"/>
    <cellStyle name="Heading 4 2 7" xfId="1125" xr:uid="{00000000-0005-0000-0000-00004D0C0000}"/>
    <cellStyle name="Heading 4 3" xfId="1126" xr:uid="{00000000-0005-0000-0000-00004E0C0000}"/>
    <cellStyle name="Heading 4 3 2" xfId="1127" xr:uid="{00000000-0005-0000-0000-00004F0C0000}"/>
    <cellStyle name="Heading 4 3 2 2" xfId="5518" xr:uid="{00000000-0005-0000-0000-0000500C0000}"/>
    <cellStyle name="Heading 4 3 3" xfId="1128" xr:uid="{00000000-0005-0000-0000-0000510C0000}"/>
    <cellStyle name="Heading 4 4" xfId="5519" xr:uid="{00000000-0005-0000-0000-0000520C0000}"/>
    <cellStyle name="Heading 4 5" xfId="5520" xr:uid="{00000000-0005-0000-0000-0000530C0000}"/>
    <cellStyle name="Heading 4 6" xfId="5521" xr:uid="{00000000-0005-0000-0000-0000540C0000}"/>
    <cellStyle name="Heading 5" xfId="1129" xr:uid="{00000000-0005-0000-0000-0000550C0000}"/>
    <cellStyle name="heading 5 2" xfId="5522" xr:uid="{00000000-0005-0000-0000-0000560C0000}"/>
    <cellStyle name="Heading 5 3" xfId="11421" xr:uid="{00000000-0005-0000-0000-0000570C0000}"/>
    <cellStyle name="Heading 5 3 2" xfId="11555" xr:uid="{00000000-0005-0000-0000-0000580C0000}"/>
    <cellStyle name="Heading 5 3 2 2" xfId="11676" xr:uid="{00000000-0005-0000-0000-0000590C0000}"/>
    <cellStyle name="Heading 5 4" xfId="11445" xr:uid="{00000000-0005-0000-0000-00005A0C0000}"/>
    <cellStyle name="Heading 5 4 2" xfId="11579" xr:uid="{00000000-0005-0000-0000-00005B0C0000}"/>
    <cellStyle name="Heading 5 4 2 2" xfId="11700" xr:uid="{00000000-0005-0000-0000-00005C0C0000}"/>
    <cellStyle name="Heading 5 5" xfId="11525" xr:uid="{00000000-0005-0000-0000-00005D0C0000}"/>
    <cellStyle name="Heading 5 5 2" xfId="11662" xr:uid="{00000000-0005-0000-0000-00005E0C0000}"/>
    <cellStyle name="heading 6" xfId="5523" xr:uid="{00000000-0005-0000-0000-00005F0C0000}"/>
    <cellStyle name="heading 6 2" xfId="5524" xr:uid="{00000000-0005-0000-0000-0000600C0000}"/>
    <cellStyle name="heading 7" xfId="5525" xr:uid="{00000000-0005-0000-0000-0000610C0000}"/>
    <cellStyle name="heading 7 2" xfId="5526" xr:uid="{00000000-0005-0000-0000-0000620C0000}"/>
    <cellStyle name="heading 8" xfId="5527" xr:uid="{00000000-0005-0000-0000-0000630C0000}"/>
    <cellStyle name="heading 8 2" xfId="5528" xr:uid="{00000000-0005-0000-0000-0000640C0000}"/>
    <cellStyle name="heading 9" xfId="5529" xr:uid="{00000000-0005-0000-0000-0000650C0000}"/>
    <cellStyle name="heading 9 2" xfId="5530" xr:uid="{00000000-0005-0000-0000-0000660C0000}"/>
    <cellStyle name="Heading1" xfId="1130" xr:uid="{00000000-0005-0000-0000-0000670C0000}"/>
    <cellStyle name="Heading1 2" xfId="1131" xr:uid="{00000000-0005-0000-0000-0000680C0000}"/>
    <cellStyle name="Heading1 2 2" xfId="5531" xr:uid="{00000000-0005-0000-0000-0000690C0000}"/>
    <cellStyle name="Heading1 3" xfId="5532" xr:uid="{00000000-0005-0000-0000-00006A0C0000}"/>
    <cellStyle name="Heading1_~2153298" xfId="5533" xr:uid="{00000000-0005-0000-0000-00006B0C0000}"/>
    <cellStyle name="Heading2" xfId="1132" xr:uid="{00000000-0005-0000-0000-00006C0C0000}"/>
    <cellStyle name="HeadShade" xfId="5534" xr:uid="{00000000-0005-0000-0000-00006D0C0000}"/>
    <cellStyle name="Hedaings" xfId="1133" xr:uid="{00000000-0005-0000-0000-00006E0C0000}"/>
    <cellStyle name="Hide - Style4" xfId="5535" xr:uid="{00000000-0005-0000-0000-00006F0C0000}"/>
    <cellStyle name="Highlighted" xfId="1134" xr:uid="{00000000-0005-0000-0000-0000700C0000}"/>
    <cellStyle name="Highlighted 2" xfId="1135" xr:uid="{00000000-0005-0000-0000-0000710C0000}"/>
    <cellStyle name="highlightExposure" xfId="5536" xr:uid="{00000000-0005-0000-0000-0000720C0000}"/>
    <cellStyle name="highlightPD" xfId="5537" xr:uid="{00000000-0005-0000-0000-0000730C0000}"/>
    <cellStyle name="highlightPercentage" xfId="5538" xr:uid="{00000000-0005-0000-0000-0000740C0000}"/>
    <cellStyle name="highlightText" xfId="5539" xr:uid="{00000000-0005-0000-0000-0000750C0000}"/>
    <cellStyle name="Hyperlink" xfId="3" builtinId="8"/>
    <cellStyle name="Hyperlink 2" xfId="1136" xr:uid="{00000000-0005-0000-0000-0000770C0000}"/>
    <cellStyle name="Hyperlink 2 2" xfId="5540" xr:uid="{00000000-0005-0000-0000-0000780C0000}"/>
    <cellStyle name="Hyperlink 2 3" xfId="5541" xr:uid="{00000000-0005-0000-0000-0000790C0000}"/>
    <cellStyle name="Hyperlink 2 4" xfId="5542" xr:uid="{00000000-0005-0000-0000-00007A0C0000}"/>
    <cellStyle name="Hyperlink 2 5" xfId="5543" xr:uid="{00000000-0005-0000-0000-00007B0C0000}"/>
    <cellStyle name="Hyperlink 2 6" xfId="5544" xr:uid="{00000000-0005-0000-0000-00007C0C0000}"/>
    <cellStyle name="Hyperlink 2 7" xfId="11609" xr:uid="{00000000-0005-0000-0000-00007D0C0000}"/>
    <cellStyle name="Hyperlink 3" xfId="1137" xr:uid="{00000000-0005-0000-0000-00007E0C0000}"/>
    <cellStyle name="Hyperlink 4" xfId="1138" xr:uid="{00000000-0005-0000-0000-00007F0C0000}"/>
    <cellStyle name="Hyperlink 5" xfId="1139" xr:uid="{00000000-0005-0000-0000-0000800C0000}"/>
    <cellStyle name="Hyperlink 6" xfId="1140" xr:uid="{00000000-0005-0000-0000-0000810C0000}"/>
    <cellStyle name="Hyperlink Arrow" xfId="1141" xr:uid="{00000000-0005-0000-0000-0000820C0000}"/>
    <cellStyle name="Hyperlink Check" xfId="1142" xr:uid="{00000000-0005-0000-0000-0000830C0000}"/>
    <cellStyle name="Hyperlink Text" xfId="1143" xr:uid="{00000000-0005-0000-0000-0000840C0000}"/>
    <cellStyle name="Hyperlink Text 2" xfId="1144" xr:uid="{00000000-0005-0000-0000-0000850C0000}"/>
    <cellStyle name="Hyperlink Text 2 2" xfId="5546" xr:uid="{00000000-0005-0000-0000-0000860C0000}"/>
    <cellStyle name="Hyperlink Text 2 3" xfId="5545" xr:uid="{00000000-0005-0000-0000-0000870C0000}"/>
    <cellStyle name="Hyperlink Text 3" xfId="5547" xr:uid="{00000000-0005-0000-0000-0000880C0000}"/>
    <cellStyle name="Hyperlink Text 4" xfId="5548" xr:uid="{00000000-0005-0000-0000-0000890C0000}"/>
    <cellStyle name="Hyperlink Text_~2153298" xfId="5549" xr:uid="{00000000-0005-0000-0000-00008A0C0000}"/>
    <cellStyle name="I" xfId="5550" xr:uid="{00000000-0005-0000-0000-00008B0C0000}"/>
    <cellStyle name="IABackgroundMembers" xfId="1145" xr:uid="{00000000-0005-0000-0000-00008C0C0000}"/>
    <cellStyle name="IABackgroundMembers 2" xfId="1146" xr:uid="{00000000-0005-0000-0000-00008D0C0000}"/>
    <cellStyle name="IABackgroundMembers 3" xfId="1147" xr:uid="{00000000-0005-0000-0000-00008E0C0000}"/>
    <cellStyle name="IABackgroundMembers 4" xfId="5551" xr:uid="{00000000-0005-0000-0000-00008F0C0000}"/>
    <cellStyle name="IABackgroundMembers 4 2" xfId="5552" xr:uid="{00000000-0005-0000-0000-0000900C0000}"/>
    <cellStyle name="IABackgroundMembers 5" xfId="5553" xr:uid="{00000000-0005-0000-0000-0000910C0000}"/>
    <cellStyle name="IABackgroundMembers_P&amp;L by Month" xfId="5554" xr:uid="{00000000-0005-0000-0000-0000920C0000}"/>
    <cellStyle name="IAColorCodingBad" xfId="1148" xr:uid="{00000000-0005-0000-0000-0000930C0000}"/>
    <cellStyle name="IAColorCodingBad 2" xfId="1149" xr:uid="{00000000-0005-0000-0000-0000940C0000}"/>
    <cellStyle name="IAColorCodingBad 3" xfId="1150" xr:uid="{00000000-0005-0000-0000-0000950C0000}"/>
    <cellStyle name="IAColorCodingBad 4" xfId="5555" xr:uid="{00000000-0005-0000-0000-0000960C0000}"/>
    <cellStyle name="IAColorCodingBad 4 2" xfId="5556" xr:uid="{00000000-0005-0000-0000-0000970C0000}"/>
    <cellStyle name="IAColorCodingBad_P&amp;L by Month" xfId="5557" xr:uid="{00000000-0005-0000-0000-0000980C0000}"/>
    <cellStyle name="IAColorCodingGood" xfId="1151" xr:uid="{00000000-0005-0000-0000-0000990C0000}"/>
    <cellStyle name="IAColorCodingGood 2" xfId="1152" xr:uid="{00000000-0005-0000-0000-00009A0C0000}"/>
    <cellStyle name="IAColorCodingGood 3" xfId="1153" xr:uid="{00000000-0005-0000-0000-00009B0C0000}"/>
    <cellStyle name="IAColorCodingGood 4" xfId="5558" xr:uid="{00000000-0005-0000-0000-00009C0C0000}"/>
    <cellStyle name="IAColorCodingGood 4 2" xfId="5559" xr:uid="{00000000-0005-0000-0000-00009D0C0000}"/>
    <cellStyle name="IAColorCodingGood_P&amp;L by Month" xfId="5560" xr:uid="{00000000-0005-0000-0000-00009E0C0000}"/>
    <cellStyle name="IAColorCodingOK" xfId="1154" xr:uid="{00000000-0005-0000-0000-00009F0C0000}"/>
    <cellStyle name="IAColorCodingOK 2" xfId="1155" xr:uid="{00000000-0005-0000-0000-0000A00C0000}"/>
    <cellStyle name="IAColorCodingOK 3" xfId="1156" xr:uid="{00000000-0005-0000-0000-0000A10C0000}"/>
    <cellStyle name="IAColorCodingOK 4" xfId="5561" xr:uid="{00000000-0005-0000-0000-0000A20C0000}"/>
    <cellStyle name="IAColorCodingOK 4 2" xfId="5562" xr:uid="{00000000-0005-0000-0000-0000A30C0000}"/>
    <cellStyle name="IAColorCodingOK 5" xfId="5563" xr:uid="{00000000-0005-0000-0000-0000A40C0000}"/>
    <cellStyle name="IAColorCodingOK_P&amp;L by Month" xfId="5564" xr:uid="{00000000-0005-0000-0000-0000A50C0000}"/>
    <cellStyle name="IAColumnHeader" xfId="1157" xr:uid="{00000000-0005-0000-0000-0000A60C0000}"/>
    <cellStyle name="IAColumnHeader 2" xfId="1158" xr:uid="{00000000-0005-0000-0000-0000A70C0000}"/>
    <cellStyle name="IAColumnHeader 3" xfId="1159" xr:uid="{00000000-0005-0000-0000-0000A80C0000}"/>
    <cellStyle name="IAColumnHeader 4" xfId="5565" xr:uid="{00000000-0005-0000-0000-0000A90C0000}"/>
    <cellStyle name="IAColumnHeader 4 2" xfId="5566" xr:uid="{00000000-0005-0000-0000-0000AA0C0000}"/>
    <cellStyle name="IAColumnHeader_LZ Datasheet" xfId="5567" xr:uid="{00000000-0005-0000-0000-0000AB0C0000}"/>
    <cellStyle name="IAContentsList" xfId="1160" xr:uid="{00000000-0005-0000-0000-0000AC0C0000}"/>
    <cellStyle name="IAContentsList 2" xfId="1161" xr:uid="{00000000-0005-0000-0000-0000AD0C0000}"/>
    <cellStyle name="IAContentsList 2 2" xfId="1162" xr:uid="{00000000-0005-0000-0000-0000AE0C0000}"/>
    <cellStyle name="IAContentsList 3" xfId="1163" xr:uid="{00000000-0005-0000-0000-0000AF0C0000}"/>
    <cellStyle name="IAContentsList 3 2" xfId="1164" xr:uid="{00000000-0005-0000-0000-0000B00C0000}"/>
    <cellStyle name="IAContentsList 4" xfId="1165" xr:uid="{00000000-0005-0000-0000-0000B10C0000}"/>
    <cellStyle name="IAContentsList 4 2" xfId="3602" xr:uid="{00000000-0005-0000-0000-0000B20C0000}"/>
    <cellStyle name="IAContentsList 5" xfId="1166" xr:uid="{00000000-0005-0000-0000-0000B30C0000}"/>
    <cellStyle name="IAContentsList 5 2" xfId="5568" xr:uid="{00000000-0005-0000-0000-0000B40C0000}"/>
    <cellStyle name="IAContentsList 6" xfId="5569" xr:uid="{00000000-0005-0000-0000-0000B50C0000}"/>
    <cellStyle name="IAContentsList_~2153298" xfId="5570" xr:uid="{00000000-0005-0000-0000-0000B60C0000}"/>
    <cellStyle name="IAContentsTitle" xfId="1167" xr:uid="{00000000-0005-0000-0000-0000B70C0000}"/>
    <cellStyle name="IAContentsTitle 2" xfId="1168" xr:uid="{00000000-0005-0000-0000-0000B80C0000}"/>
    <cellStyle name="IAContentsTitle 2 2" xfId="1169" xr:uid="{00000000-0005-0000-0000-0000B90C0000}"/>
    <cellStyle name="IAContentsTitle 3" xfId="1170" xr:uid="{00000000-0005-0000-0000-0000BA0C0000}"/>
    <cellStyle name="IAContentsTitle 3 2" xfId="1171" xr:uid="{00000000-0005-0000-0000-0000BB0C0000}"/>
    <cellStyle name="IAContentsTitle 4" xfId="1172" xr:uid="{00000000-0005-0000-0000-0000BC0C0000}"/>
    <cellStyle name="IAContentsTitle 4 2" xfId="3603" xr:uid="{00000000-0005-0000-0000-0000BD0C0000}"/>
    <cellStyle name="IAContentsTitle 5" xfId="1173" xr:uid="{00000000-0005-0000-0000-0000BE0C0000}"/>
    <cellStyle name="IAContentsTitle 5 2" xfId="5571" xr:uid="{00000000-0005-0000-0000-0000BF0C0000}"/>
    <cellStyle name="IAContentsTitle 6" xfId="5572" xr:uid="{00000000-0005-0000-0000-0000C00C0000}"/>
    <cellStyle name="IAContentsTitle_~2153298" xfId="5573" xr:uid="{00000000-0005-0000-0000-0000C10C0000}"/>
    <cellStyle name="IADataCells" xfId="1174" xr:uid="{00000000-0005-0000-0000-0000C20C0000}"/>
    <cellStyle name="IADataCells 2" xfId="1175" xr:uid="{00000000-0005-0000-0000-0000C30C0000}"/>
    <cellStyle name="IADataCells 3" xfId="1176" xr:uid="{00000000-0005-0000-0000-0000C40C0000}"/>
    <cellStyle name="IADataCells 4" xfId="5574" xr:uid="{00000000-0005-0000-0000-0000C50C0000}"/>
    <cellStyle name="IADataCells 4 2" xfId="5575" xr:uid="{00000000-0005-0000-0000-0000C60C0000}"/>
    <cellStyle name="IADataCells 5" xfId="5576" xr:uid="{00000000-0005-0000-0000-0000C70C0000}"/>
    <cellStyle name="IADataCells_LZ Datasheet" xfId="5577" xr:uid="{00000000-0005-0000-0000-0000C80C0000}"/>
    <cellStyle name="IADataEntry" xfId="1177" xr:uid="{00000000-0005-0000-0000-0000C90C0000}"/>
    <cellStyle name="IADataEntry 2" xfId="5578" xr:uid="{00000000-0005-0000-0000-0000CA0C0000}"/>
    <cellStyle name="IADataEntry_Check Totals" xfId="5579" xr:uid="{00000000-0005-0000-0000-0000CB0C0000}"/>
    <cellStyle name="IADimensionNames" xfId="1178" xr:uid="{00000000-0005-0000-0000-0000CC0C0000}"/>
    <cellStyle name="IADimensionNames 2" xfId="1179" xr:uid="{00000000-0005-0000-0000-0000CD0C0000}"/>
    <cellStyle name="IADimensionNames 3" xfId="1180" xr:uid="{00000000-0005-0000-0000-0000CE0C0000}"/>
    <cellStyle name="IADimensionNames 4" xfId="5580" xr:uid="{00000000-0005-0000-0000-0000CF0C0000}"/>
    <cellStyle name="IADimensionNames 4 2" xfId="5581" xr:uid="{00000000-0005-0000-0000-0000D00C0000}"/>
    <cellStyle name="IADimensionNames_P&amp;L by Month" xfId="5582" xr:uid="{00000000-0005-0000-0000-0000D10C0000}"/>
    <cellStyle name="IAParentColumnHeader" xfId="1181" xr:uid="{00000000-0005-0000-0000-0000D20C0000}"/>
    <cellStyle name="IAParentColumnHeader 2" xfId="1182" xr:uid="{00000000-0005-0000-0000-0000D30C0000}"/>
    <cellStyle name="IAParentColumnHeader 3" xfId="1183" xr:uid="{00000000-0005-0000-0000-0000D40C0000}"/>
    <cellStyle name="IAParentColumnHeader 4" xfId="5583" xr:uid="{00000000-0005-0000-0000-0000D50C0000}"/>
    <cellStyle name="IAParentColumnHeader 4 2" xfId="5584" xr:uid="{00000000-0005-0000-0000-0000D60C0000}"/>
    <cellStyle name="IAParentColumnHeader_LZ Datasheet" xfId="5585" xr:uid="{00000000-0005-0000-0000-0000D70C0000}"/>
    <cellStyle name="IAParentRowHeader" xfId="1184" xr:uid="{00000000-0005-0000-0000-0000D80C0000}"/>
    <cellStyle name="IAParentRowHeader 2" xfId="1185" xr:uid="{00000000-0005-0000-0000-0000D90C0000}"/>
    <cellStyle name="IAParentRowHeader 3" xfId="1186" xr:uid="{00000000-0005-0000-0000-0000DA0C0000}"/>
    <cellStyle name="IAParentRowHeader 4" xfId="5586" xr:uid="{00000000-0005-0000-0000-0000DB0C0000}"/>
    <cellStyle name="IAParentRowHeader 4 2" xfId="5587" xr:uid="{00000000-0005-0000-0000-0000DC0C0000}"/>
    <cellStyle name="IAParentRowHeader_P&amp;L by Month" xfId="5588" xr:uid="{00000000-0005-0000-0000-0000DD0C0000}"/>
    <cellStyle name="IAQueryInfo" xfId="1187" xr:uid="{00000000-0005-0000-0000-0000DE0C0000}"/>
    <cellStyle name="IAQueryInfo 2" xfId="1188" xr:uid="{00000000-0005-0000-0000-0000DF0C0000}"/>
    <cellStyle name="IAQueryInfo 3" xfId="1189" xr:uid="{00000000-0005-0000-0000-0000E00C0000}"/>
    <cellStyle name="IAQueryInfo 4" xfId="5589" xr:uid="{00000000-0005-0000-0000-0000E10C0000}"/>
    <cellStyle name="IAQueryInfo 4 2" xfId="5590" xr:uid="{00000000-0005-0000-0000-0000E20C0000}"/>
    <cellStyle name="IAQueryInfo 5" xfId="5591" xr:uid="{00000000-0005-0000-0000-0000E30C0000}"/>
    <cellStyle name="IAQueryInfo_P&amp;L by Month" xfId="5592" xr:uid="{00000000-0005-0000-0000-0000E40C0000}"/>
    <cellStyle name="IAReportTitle" xfId="1190" xr:uid="{00000000-0005-0000-0000-0000E50C0000}"/>
    <cellStyle name="IAReportTitle 2" xfId="1191" xr:uid="{00000000-0005-0000-0000-0000E60C0000}"/>
    <cellStyle name="IAReportTitle 3" xfId="1192" xr:uid="{00000000-0005-0000-0000-0000E70C0000}"/>
    <cellStyle name="IAReportTitle 4" xfId="1193" xr:uid="{00000000-0005-0000-0000-0000E80C0000}"/>
    <cellStyle name="IAReportTitle 4 2" xfId="5593" xr:uid="{00000000-0005-0000-0000-0000E90C0000}"/>
    <cellStyle name="IAReportTitle_P&amp;L by Month" xfId="5594" xr:uid="{00000000-0005-0000-0000-0000EA0C0000}"/>
    <cellStyle name="IARowHeader" xfId="1194" xr:uid="{00000000-0005-0000-0000-0000EB0C0000}"/>
    <cellStyle name="IARowHeader 2" xfId="1195" xr:uid="{00000000-0005-0000-0000-0000EC0C0000}"/>
    <cellStyle name="IARowHeader 3" xfId="1196" xr:uid="{00000000-0005-0000-0000-0000ED0C0000}"/>
    <cellStyle name="IARowHeader 4" xfId="5595" xr:uid="{00000000-0005-0000-0000-0000EE0C0000}"/>
    <cellStyle name="IARowHeader 4 2" xfId="5596" xr:uid="{00000000-0005-0000-0000-0000EF0C0000}"/>
    <cellStyle name="IARowHeader_LZ Datasheet" xfId="5597" xr:uid="{00000000-0005-0000-0000-0000F00C0000}"/>
    <cellStyle name="IASubTotalsCol" xfId="1197" xr:uid="{00000000-0005-0000-0000-0000F10C0000}"/>
    <cellStyle name="IASubTotalsCol 2" xfId="1198" xr:uid="{00000000-0005-0000-0000-0000F20C0000}"/>
    <cellStyle name="IASubTotalsCol 3" xfId="1199" xr:uid="{00000000-0005-0000-0000-0000F30C0000}"/>
    <cellStyle name="IASubTotalsCol 4" xfId="5598" xr:uid="{00000000-0005-0000-0000-0000F40C0000}"/>
    <cellStyle name="IASubTotalsCol 4 2" xfId="5599" xr:uid="{00000000-0005-0000-0000-0000F50C0000}"/>
    <cellStyle name="IASubTotalsCol_P&amp;L by Month" xfId="5600" xr:uid="{00000000-0005-0000-0000-0000F60C0000}"/>
    <cellStyle name="IASubTotalsRow" xfId="1200" xr:uid="{00000000-0005-0000-0000-0000F70C0000}"/>
    <cellStyle name="IASubTotalsRow 2" xfId="1201" xr:uid="{00000000-0005-0000-0000-0000F80C0000}"/>
    <cellStyle name="IASubTotalsRow 3" xfId="1202" xr:uid="{00000000-0005-0000-0000-0000F90C0000}"/>
    <cellStyle name="IASubTotalsRow 4" xfId="5601" xr:uid="{00000000-0005-0000-0000-0000FA0C0000}"/>
    <cellStyle name="IASubTotalsRow 4 2" xfId="5602" xr:uid="{00000000-0005-0000-0000-0000FB0C0000}"/>
    <cellStyle name="IASubTotalsRow_P&amp;L by Month" xfId="5603" xr:uid="{00000000-0005-0000-0000-0000FC0C0000}"/>
    <cellStyle name="Inconsistent" xfId="1203" xr:uid="{00000000-0005-0000-0000-0000FD0C0000}"/>
    <cellStyle name="Input" xfId="17" builtinId="20" customBuiltin="1"/>
    <cellStyle name="Input %" xfId="1204" xr:uid="{00000000-0005-0000-0000-0000000D0000}"/>
    <cellStyle name="Input [yellow]" xfId="5604" xr:uid="{00000000-0005-0000-0000-0000FF0C0000}"/>
    <cellStyle name="Input 1" xfId="1205" xr:uid="{00000000-0005-0000-0000-0000010D0000}"/>
    <cellStyle name="Input 10" xfId="5605" xr:uid="{00000000-0005-0000-0000-0000020D0000}"/>
    <cellStyle name="Input 11" xfId="5606" xr:uid="{00000000-0005-0000-0000-0000030D0000}"/>
    <cellStyle name="Input 12" xfId="5607" xr:uid="{00000000-0005-0000-0000-0000040D0000}"/>
    <cellStyle name="Input 2" xfId="1206" xr:uid="{00000000-0005-0000-0000-0000050D0000}"/>
    <cellStyle name="Input 2 2" xfId="1207" xr:uid="{00000000-0005-0000-0000-0000060D0000}"/>
    <cellStyle name="Input 2 2 2" xfId="1208" xr:uid="{00000000-0005-0000-0000-0000070D0000}"/>
    <cellStyle name="Input 2 3" xfId="1209" xr:uid="{00000000-0005-0000-0000-0000080D0000}"/>
    <cellStyle name="Input 2 4" xfId="1210" xr:uid="{00000000-0005-0000-0000-0000090D0000}"/>
    <cellStyle name="Input 2 5" xfId="1211" xr:uid="{00000000-0005-0000-0000-00000A0D0000}"/>
    <cellStyle name="Input 2 5 2" xfId="3604" xr:uid="{00000000-0005-0000-0000-00000B0D0000}"/>
    <cellStyle name="Input 2 6" xfId="1212" xr:uid="{00000000-0005-0000-0000-00000C0D0000}"/>
    <cellStyle name="Input 2 6 2" xfId="3605" xr:uid="{00000000-0005-0000-0000-00000D0D0000}"/>
    <cellStyle name="Input 2 7" xfId="1213" xr:uid="{00000000-0005-0000-0000-00000E0D0000}"/>
    <cellStyle name="Input 3" xfId="1214" xr:uid="{00000000-0005-0000-0000-00000F0D0000}"/>
    <cellStyle name="Input 3 2" xfId="1215" xr:uid="{00000000-0005-0000-0000-0000100D0000}"/>
    <cellStyle name="Input 3 2 2" xfId="5608" xr:uid="{00000000-0005-0000-0000-0000110D0000}"/>
    <cellStyle name="Input 3 3" xfId="1216" xr:uid="{00000000-0005-0000-0000-0000120D0000}"/>
    <cellStyle name="Input 3 3 2" xfId="5609" xr:uid="{00000000-0005-0000-0000-0000130D0000}"/>
    <cellStyle name="Input 4" xfId="1217" xr:uid="{00000000-0005-0000-0000-0000140D0000}"/>
    <cellStyle name="Input 5" xfId="5610" xr:uid="{00000000-0005-0000-0000-0000150D0000}"/>
    <cellStyle name="Input 6" xfId="5611" xr:uid="{00000000-0005-0000-0000-0000160D0000}"/>
    <cellStyle name="Input 7" xfId="5612" xr:uid="{00000000-0005-0000-0000-0000170D0000}"/>
    <cellStyle name="Input 8" xfId="5613" xr:uid="{00000000-0005-0000-0000-0000180D0000}"/>
    <cellStyle name="Input 9" xfId="5614" xr:uid="{00000000-0005-0000-0000-0000190D0000}"/>
    <cellStyle name="Input Company Name" xfId="1218" xr:uid="{00000000-0005-0000-0000-00001A0D0000}"/>
    <cellStyle name="Input Company Name 2" xfId="5615" xr:uid="{00000000-0005-0000-0000-00001B0D0000}"/>
    <cellStyle name="Input Company Name 2 2" xfId="5616" xr:uid="{00000000-0005-0000-0000-00001C0D0000}"/>
    <cellStyle name="Input Company Name 3" xfId="5617" xr:uid="{00000000-0005-0000-0000-00001D0D0000}"/>
    <cellStyle name="Input Company Name 4" xfId="5618" xr:uid="{00000000-0005-0000-0000-00001E0D0000}"/>
    <cellStyle name="Input Company Name_Check Totals" xfId="5619" xr:uid="{00000000-0005-0000-0000-00001F0D0000}"/>
    <cellStyle name="Input Forecast Currency" xfId="1219" xr:uid="{00000000-0005-0000-0000-0000200D0000}"/>
    <cellStyle name="Input Forecast Currency 2" xfId="5620" xr:uid="{00000000-0005-0000-0000-0000210D0000}"/>
    <cellStyle name="Input Forecast Currency 2 2" xfId="5621" xr:uid="{00000000-0005-0000-0000-0000220D0000}"/>
    <cellStyle name="Input Forecast Currency 3" xfId="5622" xr:uid="{00000000-0005-0000-0000-0000230D0000}"/>
    <cellStyle name="Input Forecast Currency 4" xfId="5623" xr:uid="{00000000-0005-0000-0000-0000240D0000}"/>
    <cellStyle name="Input Forecast Currency_Check Totals" xfId="5624" xr:uid="{00000000-0005-0000-0000-0000250D0000}"/>
    <cellStyle name="Input Forecast Date" xfId="1220" xr:uid="{00000000-0005-0000-0000-0000260D0000}"/>
    <cellStyle name="Input Forecast Date 2" xfId="5625" xr:uid="{00000000-0005-0000-0000-0000270D0000}"/>
    <cellStyle name="Input Forecast Date 2 2" xfId="5626" xr:uid="{00000000-0005-0000-0000-0000280D0000}"/>
    <cellStyle name="Input Forecast Date 3" xfId="5627" xr:uid="{00000000-0005-0000-0000-0000290D0000}"/>
    <cellStyle name="Input Forecast Date 4" xfId="5628" xr:uid="{00000000-0005-0000-0000-00002A0D0000}"/>
    <cellStyle name="Input Forecast Date_Check Totals" xfId="5629" xr:uid="{00000000-0005-0000-0000-00002B0D0000}"/>
    <cellStyle name="Input Forecast Multiple" xfId="1221" xr:uid="{00000000-0005-0000-0000-00002C0D0000}"/>
    <cellStyle name="Input Forecast Multiple 2" xfId="5630" xr:uid="{00000000-0005-0000-0000-00002D0D0000}"/>
    <cellStyle name="Input Forecast Multiple 2 2" xfId="5631" xr:uid="{00000000-0005-0000-0000-00002E0D0000}"/>
    <cellStyle name="Input Forecast Multiple 3" xfId="5632" xr:uid="{00000000-0005-0000-0000-00002F0D0000}"/>
    <cellStyle name="Input Forecast Multiple 4" xfId="5633" xr:uid="{00000000-0005-0000-0000-0000300D0000}"/>
    <cellStyle name="Input Forecast Multiple_Check Totals" xfId="5634" xr:uid="{00000000-0005-0000-0000-0000310D0000}"/>
    <cellStyle name="Input Forecast Number" xfId="1222" xr:uid="{00000000-0005-0000-0000-0000320D0000}"/>
    <cellStyle name="Input Forecast Number 2" xfId="5635" xr:uid="{00000000-0005-0000-0000-0000330D0000}"/>
    <cellStyle name="Input Forecast Number 2 2" xfId="5636" xr:uid="{00000000-0005-0000-0000-0000340D0000}"/>
    <cellStyle name="Input Forecast Number 3" xfId="5637" xr:uid="{00000000-0005-0000-0000-0000350D0000}"/>
    <cellStyle name="Input Forecast Number 4" xfId="5638" xr:uid="{00000000-0005-0000-0000-0000360D0000}"/>
    <cellStyle name="Input Forecast Number_Check Totals" xfId="5639" xr:uid="{00000000-0005-0000-0000-0000370D0000}"/>
    <cellStyle name="Input Forecast Percentage" xfId="1223" xr:uid="{00000000-0005-0000-0000-0000380D0000}"/>
    <cellStyle name="Input Forecast Percentage 2" xfId="5640" xr:uid="{00000000-0005-0000-0000-0000390D0000}"/>
    <cellStyle name="Input Forecast Percentage 2 2" xfId="5641" xr:uid="{00000000-0005-0000-0000-00003A0D0000}"/>
    <cellStyle name="Input Forecast Percentage 3" xfId="5642" xr:uid="{00000000-0005-0000-0000-00003B0D0000}"/>
    <cellStyle name="Input Forecast Percentage 4" xfId="5643" xr:uid="{00000000-0005-0000-0000-00003C0D0000}"/>
    <cellStyle name="Input Forecast Percentage_Check Totals" xfId="5644" xr:uid="{00000000-0005-0000-0000-00003D0D0000}"/>
    <cellStyle name="Input Forecast Year" xfId="1224" xr:uid="{00000000-0005-0000-0000-00003E0D0000}"/>
    <cellStyle name="Input Forecast Year 2" xfId="5645" xr:uid="{00000000-0005-0000-0000-00003F0D0000}"/>
    <cellStyle name="Input Forecast Year 2 2" xfId="5646" xr:uid="{00000000-0005-0000-0000-0000400D0000}"/>
    <cellStyle name="Input Forecast Year 3" xfId="5647" xr:uid="{00000000-0005-0000-0000-0000410D0000}"/>
    <cellStyle name="Input Forecast Year 4" xfId="5648" xr:uid="{00000000-0005-0000-0000-0000420D0000}"/>
    <cellStyle name="Input Forecast Year_Check Totals" xfId="5649" xr:uid="{00000000-0005-0000-0000-0000430D0000}"/>
    <cellStyle name="Input Heading 1" xfId="1225" xr:uid="{00000000-0005-0000-0000-0000440D0000}"/>
    <cellStyle name="Input Heading 1 2" xfId="5650" xr:uid="{00000000-0005-0000-0000-0000450D0000}"/>
    <cellStyle name="Input Heading 1 2 2" xfId="5651" xr:uid="{00000000-0005-0000-0000-0000460D0000}"/>
    <cellStyle name="Input Heading 1 3" xfId="5652" xr:uid="{00000000-0005-0000-0000-0000470D0000}"/>
    <cellStyle name="Input Heading 1 4" xfId="5653" xr:uid="{00000000-0005-0000-0000-0000480D0000}"/>
    <cellStyle name="Input Heading 1_Check Totals" xfId="5654" xr:uid="{00000000-0005-0000-0000-0000490D0000}"/>
    <cellStyle name="Input Heading 2" xfId="1226" xr:uid="{00000000-0005-0000-0000-00004A0D0000}"/>
    <cellStyle name="Input Heading 2 2" xfId="5655" xr:uid="{00000000-0005-0000-0000-00004B0D0000}"/>
    <cellStyle name="Input Heading 2 2 2" xfId="5656" xr:uid="{00000000-0005-0000-0000-00004C0D0000}"/>
    <cellStyle name="Input Heading 2 3" xfId="5657" xr:uid="{00000000-0005-0000-0000-00004D0D0000}"/>
    <cellStyle name="Input Heading 2 4" xfId="5658" xr:uid="{00000000-0005-0000-0000-00004E0D0000}"/>
    <cellStyle name="Input Heading 2_Check Totals" xfId="5659" xr:uid="{00000000-0005-0000-0000-00004F0D0000}"/>
    <cellStyle name="Input Heading 3" xfId="1227" xr:uid="{00000000-0005-0000-0000-0000500D0000}"/>
    <cellStyle name="Input Heading 3 2" xfId="5660" xr:uid="{00000000-0005-0000-0000-0000510D0000}"/>
    <cellStyle name="Input Heading 3 2 2" xfId="5661" xr:uid="{00000000-0005-0000-0000-0000520D0000}"/>
    <cellStyle name="Input Heading 3 3" xfId="5662" xr:uid="{00000000-0005-0000-0000-0000530D0000}"/>
    <cellStyle name="Input Heading 3 4" xfId="5663" xr:uid="{00000000-0005-0000-0000-0000540D0000}"/>
    <cellStyle name="Input Heading 3_Check Totals" xfId="5664" xr:uid="{00000000-0005-0000-0000-0000550D0000}"/>
    <cellStyle name="Input Heading 4" xfId="1228" xr:uid="{00000000-0005-0000-0000-0000560D0000}"/>
    <cellStyle name="Input Heading 4 2" xfId="5665" xr:uid="{00000000-0005-0000-0000-0000570D0000}"/>
    <cellStyle name="Input Heading 4 2 2" xfId="5666" xr:uid="{00000000-0005-0000-0000-0000580D0000}"/>
    <cellStyle name="Input Heading 4 3" xfId="5667" xr:uid="{00000000-0005-0000-0000-0000590D0000}"/>
    <cellStyle name="Input Heading 4 4" xfId="5668" xr:uid="{00000000-0005-0000-0000-00005A0D0000}"/>
    <cellStyle name="Input Heading 4_Check Totals" xfId="5669" xr:uid="{00000000-0005-0000-0000-00005B0D0000}"/>
    <cellStyle name="Input Middle Currency" xfId="1229" xr:uid="{00000000-0005-0000-0000-00005C0D0000}"/>
    <cellStyle name="Input Middle Currency 2" xfId="5670" xr:uid="{00000000-0005-0000-0000-00005D0D0000}"/>
    <cellStyle name="Input Middle Currency 2 2" xfId="5671" xr:uid="{00000000-0005-0000-0000-00005E0D0000}"/>
    <cellStyle name="Input Middle Currency 3" xfId="5672" xr:uid="{00000000-0005-0000-0000-00005F0D0000}"/>
    <cellStyle name="Input Middle Currency 4" xfId="5673" xr:uid="{00000000-0005-0000-0000-0000600D0000}"/>
    <cellStyle name="Input Middle Currency_Check Totals" xfId="5674" xr:uid="{00000000-0005-0000-0000-0000610D0000}"/>
    <cellStyle name="Input Middle Date" xfId="1230" xr:uid="{00000000-0005-0000-0000-0000620D0000}"/>
    <cellStyle name="Input Middle Date 2" xfId="5675" xr:uid="{00000000-0005-0000-0000-0000630D0000}"/>
    <cellStyle name="Input Middle Date 2 2" xfId="5676" xr:uid="{00000000-0005-0000-0000-0000640D0000}"/>
    <cellStyle name="Input Middle Date 3" xfId="5677" xr:uid="{00000000-0005-0000-0000-0000650D0000}"/>
    <cellStyle name="Input Middle Date 4" xfId="5678" xr:uid="{00000000-0005-0000-0000-0000660D0000}"/>
    <cellStyle name="Input Middle Date_Check Totals" xfId="5679" xr:uid="{00000000-0005-0000-0000-0000670D0000}"/>
    <cellStyle name="Input Middle Multiple" xfId="1231" xr:uid="{00000000-0005-0000-0000-0000680D0000}"/>
    <cellStyle name="Input Middle Multiple 2" xfId="5680" xr:uid="{00000000-0005-0000-0000-0000690D0000}"/>
    <cellStyle name="Input Middle Multiple 2 2" xfId="5681" xr:uid="{00000000-0005-0000-0000-00006A0D0000}"/>
    <cellStyle name="Input Middle Multiple 3" xfId="5682" xr:uid="{00000000-0005-0000-0000-00006B0D0000}"/>
    <cellStyle name="Input Middle Multiple 4" xfId="5683" xr:uid="{00000000-0005-0000-0000-00006C0D0000}"/>
    <cellStyle name="Input Middle Multiple_Check Totals" xfId="5684" xr:uid="{00000000-0005-0000-0000-00006D0D0000}"/>
    <cellStyle name="Input Middle Number" xfId="1232" xr:uid="{00000000-0005-0000-0000-00006E0D0000}"/>
    <cellStyle name="Input Middle Number 2" xfId="5685" xr:uid="{00000000-0005-0000-0000-00006F0D0000}"/>
    <cellStyle name="Input Middle Number 2 2" xfId="5686" xr:uid="{00000000-0005-0000-0000-0000700D0000}"/>
    <cellStyle name="Input Middle Number 3" xfId="5687" xr:uid="{00000000-0005-0000-0000-0000710D0000}"/>
    <cellStyle name="Input Middle Number 4" xfId="5688" xr:uid="{00000000-0005-0000-0000-0000720D0000}"/>
    <cellStyle name="Input Middle Number_Check Totals" xfId="5689" xr:uid="{00000000-0005-0000-0000-0000730D0000}"/>
    <cellStyle name="Input Middle Percentage" xfId="1233" xr:uid="{00000000-0005-0000-0000-0000740D0000}"/>
    <cellStyle name="Input Middle Percentage 2" xfId="5690" xr:uid="{00000000-0005-0000-0000-0000750D0000}"/>
    <cellStyle name="Input Middle Percentage 2 2" xfId="5691" xr:uid="{00000000-0005-0000-0000-0000760D0000}"/>
    <cellStyle name="Input Middle Percentage 3" xfId="5692" xr:uid="{00000000-0005-0000-0000-0000770D0000}"/>
    <cellStyle name="Input Middle Percentage 4" xfId="5693" xr:uid="{00000000-0005-0000-0000-0000780D0000}"/>
    <cellStyle name="Input Middle Percentage_Check Totals" xfId="5694" xr:uid="{00000000-0005-0000-0000-0000790D0000}"/>
    <cellStyle name="Input Middle Title / Name" xfId="1234" xr:uid="{00000000-0005-0000-0000-00007A0D0000}"/>
    <cellStyle name="Input Middle Title / Name 2" xfId="5695" xr:uid="{00000000-0005-0000-0000-00007B0D0000}"/>
    <cellStyle name="Input Middle Title / Name 2 2" xfId="5696" xr:uid="{00000000-0005-0000-0000-00007C0D0000}"/>
    <cellStyle name="Input Middle Title / Name 3" xfId="5697" xr:uid="{00000000-0005-0000-0000-00007D0D0000}"/>
    <cellStyle name="Input Middle Title / Name 4" xfId="5698" xr:uid="{00000000-0005-0000-0000-00007E0D0000}"/>
    <cellStyle name="Input Middle Title / Name_Check Totals" xfId="5699" xr:uid="{00000000-0005-0000-0000-00007F0D0000}"/>
    <cellStyle name="Input Middle Year" xfId="1235" xr:uid="{00000000-0005-0000-0000-0000800D0000}"/>
    <cellStyle name="Input Middle Year 2" xfId="5700" xr:uid="{00000000-0005-0000-0000-0000810D0000}"/>
    <cellStyle name="Input Middle Year 2 2" xfId="5701" xr:uid="{00000000-0005-0000-0000-0000820D0000}"/>
    <cellStyle name="Input Middle Year 3" xfId="5702" xr:uid="{00000000-0005-0000-0000-0000830D0000}"/>
    <cellStyle name="Input Middle Year 4" xfId="5703" xr:uid="{00000000-0005-0000-0000-0000840D0000}"/>
    <cellStyle name="Input Middle Year_Check Totals" xfId="5704" xr:uid="{00000000-0005-0000-0000-0000850D0000}"/>
    <cellStyle name="Input Sheet Title" xfId="1236" xr:uid="{00000000-0005-0000-0000-0000860D0000}"/>
    <cellStyle name="Input Sheet Title 2" xfId="5705" xr:uid="{00000000-0005-0000-0000-0000870D0000}"/>
    <cellStyle name="Input Sheet Title 2 2" xfId="5706" xr:uid="{00000000-0005-0000-0000-0000880D0000}"/>
    <cellStyle name="Input Sheet Title 3" xfId="5707" xr:uid="{00000000-0005-0000-0000-0000890D0000}"/>
    <cellStyle name="Input Sheet Title 4" xfId="5708" xr:uid="{00000000-0005-0000-0000-00008A0D0000}"/>
    <cellStyle name="Input Sheet Title_Check Totals" xfId="5709" xr:uid="{00000000-0005-0000-0000-00008B0D0000}"/>
    <cellStyle name="inputDate" xfId="5710" xr:uid="{00000000-0005-0000-0000-00008C0D0000}"/>
    <cellStyle name="inputExposure" xfId="5711" xr:uid="{00000000-0005-0000-0000-00008D0D0000}"/>
    <cellStyle name="inputMaturity" xfId="5712" xr:uid="{00000000-0005-0000-0000-00008E0D0000}"/>
    <cellStyle name="inputPD" xfId="5713" xr:uid="{00000000-0005-0000-0000-00008F0D0000}"/>
    <cellStyle name="inputPercentage" xfId="5714" xr:uid="{00000000-0005-0000-0000-0000900D0000}"/>
    <cellStyle name="inputSelection" xfId="5715" xr:uid="{00000000-0005-0000-0000-0000910D0000}"/>
    <cellStyle name="inputText" xfId="5716" xr:uid="{00000000-0005-0000-0000-0000920D0000}"/>
    <cellStyle name="Instructions" xfId="1237" xr:uid="{00000000-0005-0000-0000-0000930D0000}"/>
    <cellStyle name="InstructionsHeadingNormal" xfId="1238" xr:uid="{00000000-0005-0000-0000-0000940D0000}"/>
    <cellStyle name="Ital" xfId="5717" xr:uid="{00000000-0005-0000-0000-0000950D0000}"/>
    <cellStyle name="label" xfId="5718" xr:uid="{00000000-0005-0000-0000-0000960D0000}"/>
    <cellStyle name="LHN FTB1 - Financial Table Body" xfId="1239" xr:uid="{00000000-0005-0000-0000-0000970D0000}"/>
    <cellStyle name="LHN FTB1a - Financial Table Body with underline" xfId="1240" xr:uid="{00000000-0005-0000-0000-0000980D0000}"/>
    <cellStyle name="LHN FTB1a - Financial Table Body with underline 2" xfId="5719" xr:uid="{00000000-0005-0000-0000-0000990D0000}"/>
    <cellStyle name="LHN FTH1 - Financial Header 1" xfId="1241" xr:uid="{00000000-0005-0000-0000-00009A0D0000}"/>
    <cellStyle name="LHN FTH1 - Financial Header 1 2" xfId="5720" xr:uid="{00000000-0005-0000-0000-00009B0D0000}"/>
    <cellStyle name="LHN FTH2a - Financial Header 2a" xfId="1242" xr:uid="{00000000-0005-0000-0000-00009C0D0000}"/>
    <cellStyle name="LHN FTH2a - Financial Header 2a 2" xfId="5721" xr:uid="{00000000-0005-0000-0000-00009D0D0000}"/>
    <cellStyle name="LHN FTNB4 - Percentages - bold &amp; shaded &amp; no underline &amp; 2dp%" xfId="1243" xr:uid="{00000000-0005-0000-0000-00009E0D0000}"/>
    <cellStyle name="LHN FTNB4a - Percentages - bold &amp; shaded &amp; underline &amp; 2dp%" xfId="1244" xr:uid="{00000000-0005-0000-0000-00009F0D0000}"/>
    <cellStyle name="LHN FTNB4a - Percentages - bold &amp; shaded &amp; underline &amp; 2dp% 2" xfId="5722" xr:uid="{00000000-0005-0000-0000-0000A00D0000}"/>
    <cellStyle name="LHN FTNB4b - Percentages - underline &amp; 1dp%" xfId="1245" xr:uid="{00000000-0005-0000-0000-0000A10D0000}"/>
    <cellStyle name="LHN FTNB4b - Percentages - underline &amp; 1dp% 2" xfId="5723" xr:uid="{00000000-0005-0000-0000-0000A20D0000}"/>
    <cellStyle name="LHN FTNB4c - Percentages - no underline &amp; 1dp%" xfId="1246" xr:uid="{00000000-0005-0000-0000-0000A30D0000}"/>
    <cellStyle name="LHN FTSH1 - Fin Tables Sub" xfId="1247" xr:uid="{00000000-0005-0000-0000-0000A40D0000}"/>
    <cellStyle name="LHN FTSH1 - Fin Tables Sub 2" xfId="5724" xr:uid="{00000000-0005-0000-0000-0000A50D0000}"/>
    <cellStyle name="LHN H2 - Header 2" xfId="1248" xr:uid="{00000000-0005-0000-0000-0000A60D0000}"/>
    <cellStyle name="LineItemPrompt" xfId="5725" xr:uid="{00000000-0005-0000-0000-0000A70D0000}"/>
    <cellStyle name="LineItemValue" xfId="5726" xr:uid="{00000000-0005-0000-0000-0000A80D0000}"/>
    <cellStyle name="Link Currency (0)" xfId="1249" xr:uid="{00000000-0005-0000-0000-0000A90D0000}"/>
    <cellStyle name="Link Currency (0) 2" xfId="5727" xr:uid="{00000000-0005-0000-0000-0000AA0D0000}"/>
    <cellStyle name="Link Currency (2)" xfId="1250" xr:uid="{00000000-0005-0000-0000-0000AB0D0000}"/>
    <cellStyle name="Link Currency (2) 2" xfId="5728" xr:uid="{00000000-0005-0000-0000-0000AC0D0000}"/>
    <cellStyle name="Link Units (0)" xfId="1251" xr:uid="{00000000-0005-0000-0000-0000AD0D0000}"/>
    <cellStyle name="Link Units (0) 2" xfId="5729" xr:uid="{00000000-0005-0000-0000-0000AE0D0000}"/>
    <cellStyle name="Link Units (1)" xfId="1252" xr:uid="{00000000-0005-0000-0000-0000AF0D0000}"/>
    <cellStyle name="Link Units (1) 2" xfId="5730" xr:uid="{00000000-0005-0000-0000-0000B00D0000}"/>
    <cellStyle name="Link Units (2)" xfId="1253" xr:uid="{00000000-0005-0000-0000-0000B10D0000}"/>
    <cellStyle name="Link Units (2) 2" xfId="5731" xr:uid="{00000000-0005-0000-0000-0000B20D0000}"/>
    <cellStyle name="Linked Cell" xfId="20" builtinId="24" customBuiltin="1"/>
    <cellStyle name="Linked Cell 2" xfId="1254" xr:uid="{00000000-0005-0000-0000-0000B40D0000}"/>
    <cellStyle name="Linked Cell 2 2" xfId="1255" xr:uid="{00000000-0005-0000-0000-0000B50D0000}"/>
    <cellStyle name="Linked Cell 2 2 2" xfId="1256" xr:uid="{00000000-0005-0000-0000-0000B60D0000}"/>
    <cellStyle name="Linked Cell 2 3" xfId="1257" xr:uid="{00000000-0005-0000-0000-0000B70D0000}"/>
    <cellStyle name="Linked Cell 2 4" xfId="1258" xr:uid="{00000000-0005-0000-0000-0000B80D0000}"/>
    <cellStyle name="Linked Cell 2 5" xfId="1259" xr:uid="{00000000-0005-0000-0000-0000B90D0000}"/>
    <cellStyle name="Linked Cell 3" xfId="1260" xr:uid="{00000000-0005-0000-0000-0000BA0D0000}"/>
    <cellStyle name="Linked Cell 3 2" xfId="1261" xr:uid="{00000000-0005-0000-0000-0000BB0D0000}"/>
    <cellStyle name="Lookup Table Heading" xfId="1262" xr:uid="{00000000-0005-0000-0000-0000BC0D0000}"/>
    <cellStyle name="Lookup Table Heading 2" xfId="1263" xr:uid="{00000000-0005-0000-0000-0000BD0D0000}"/>
    <cellStyle name="Lookup Table Heading 2 2" xfId="5732" xr:uid="{00000000-0005-0000-0000-0000BE0D0000}"/>
    <cellStyle name="Lookup Table Heading 3" xfId="1264" xr:uid="{00000000-0005-0000-0000-0000BF0D0000}"/>
    <cellStyle name="Lookup Table Heading 4" xfId="5733" xr:uid="{00000000-0005-0000-0000-0000C00D0000}"/>
    <cellStyle name="Lookup Table Heading_~2153298" xfId="5734" xr:uid="{00000000-0005-0000-0000-0000C10D0000}"/>
    <cellStyle name="Lookup Table Label" xfId="1265" xr:uid="{00000000-0005-0000-0000-0000C20D0000}"/>
    <cellStyle name="Lookup Table Label 2" xfId="1266" xr:uid="{00000000-0005-0000-0000-0000C30D0000}"/>
    <cellStyle name="Lookup Table Label 2 2" xfId="1267" xr:uid="{00000000-0005-0000-0000-0000C40D0000}"/>
    <cellStyle name="Lookup Table Label 2 3" xfId="1268" xr:uid="{00000000-0005-0000-0000-0000C50D0000}"/>
    <cellStyle name="Lookup Table Label 3" xfId="1269" xr:uid="{00000000-0005-0000-0000-0000C60D0000}"/>
    <cellStyle name="Lookup Table Label 3 2" xfId="5735" xr:uid="{00000000-0005-0000-0000-0000C70D0000}"/>
    <cellStyle name="Lookup Table Label 4" xfId="5736" xr:uid="{00000000-0005-0000-0000-0000C80D0000}"/>
    <cellStyle name="Lookup Table Label_~2153298" xfId="5737" xr:uid="{00000000-0005-0000-0000-0000C90D0000}"/>
    <cellStyle name="Lookup Table Number" xfId="1270" xr:uid="{00000000-0005-0000-0000-0000CA0D0000}"/>
    <cellStyle name="Lookup Table Number 2" xfId="1271" xr:uid="{00000000-0005-0000-0000-0000CB0D0000}"/>
    <cellStyle name="Lookup Table Number 2 2" xfId="1272" xr:uid="{00000000-0005-0000-0000-0000CC0D0000}"/>
    <cellStyle name="Lookup Table Number 2 3" xfId="1273" xr:uid="{00000000-0005-0000-0000-0000CD0D0000}"/>
    <cellStyle name="Lookup Table Number 3" xfId="1274" xr:uid="{00000000-0005-0000-0000-0000CE0D0000}"/>
    <cellStyle name="Lookup Table Number 3 2" xfId="5738" xr:uid="{00000000-0005-0000-0000-0000CF0D0000}"/>
    <cellStyle name="Lookup Table Number 4" xfId="5739" xr:uid="{00000000-0005-0000-0000-0000D00D0000}"/>
    <cellStyle name="Lookup Table Number_~2153298" xfId="5740" xr:uid="{00000000-0005-0000-0000-0000D10D0000}"/>
    <cellStyle name="LS Input Lookup Label" xfId="1275" xr:uid="{00000000-0005-0000-0000-0000D20D0000}"/>
    <cellStyle name="LS Input Lookup Label 2" xfId="5741" xr:uid="{00000000-0005-0000-0000-0000D30D0000}"/>
    <cellStyle name="LS Input Lookup Label 2 2" xfId="5742" xr:uid="{00000000-0005-0000-0000-0000D40D0000}"/>
    <cellStyle name="LS Input Lookup Label 3" xfId="5743" xr:uid="{00000000-0005-0000-0000-0000D50D0000}"/>
    <cellStyle name="LS Input Lookup Label 4" xfId="5744" xr:uid="{00000000-0005-0000-0000-0000D60D0000}"/>
    <cellStyle name="LS Input Lookup Label_Check Totals" xfId="5745" xr:uid="{00000000-0005-0000-0000-0000D70D0000}"/>
    <cellStyle name="LS Input Table Heading" xfId="1276" xr:uid="{00000000-0005-0000-0000-0000D80D0000}"/>
    <cellStyle name="LS Input Table Heading 2" xfId="5746" xr:uid="{00000000-0005-0000-0000-0000D90D0000}"/>
    <cellStyle name="LS Input Table Heading 2 2" xfId="5747" xr:uid="{00000000-0005-0000-0000-0000DA0D0000}"/>
    <cellStyle name="LS Input Table Heading 3" xfId="5748" xr:uid="{00000000-0005-0000-0000-0000DB0D0000}"/>
    <cellStyle name="LS Input Table Heading 4" xfId="5749" xr:uid="{00000000-0005-0000-0000-0000DC0D0000}"/>
    <cellStyle name="LS Input Table Heading_Check Totals" xfId="5750" xr:uid="{00000000-0005-0000-0000-0000DD0D0000}"/>
    <cellStyle name="LS Input Table No. 1" xfId="1277" xr:uid="{00000000-0005-0000-0000-0000DE0D0000}"/>
    <cellStyle name="LS Input Table No. 1 2" xfId="5751" xr:uid="{00000000-0005-0000-0000-0000DF0D0000}"/>
    <cellStyle name="LS Input Table No. 1 2 2" xfId="5752" xr:uid="{00000000-0005-0000-0000-0000E00D0000}"/>
    <cellStyle name="LS Input Table No. 1 3" xfId="5753" xr:uid="{00000000-0005-0000-0000-0000E10D0000}"/>
    <cellStyle name="LS Input Table No. 1 4" xfId="5754" xr:uid="{00000000-0005-0000-0000-0000E20D0000}"/>
    <cellStyle name="LS Input Table No. 1_Check Totals" xfId="5755" xr:uid="{00000000-0005-0000-0000-0000E30D0000}"/>
    <cellStyle name="LS Output Table No. 2+" xfId="1278" xr:uid="{00000000-0005-0000-0000-0000E40D0000}"/>
    <cellStyle name="LS Output Table No. 2+ 2" xfId="5756" xr:uid="{00000000-0005-0000-0000-0000E50D0000}"/>
    <cellStyle name="LS Output Table No. 2+ 3" xfId="5757" xr:uid="{00000000-0005-0000-0000-0000E60D0000}"/>
    <cellStyle name="LS Output Table No. 2+ 3 2" xfId="5758" xr:uid="{00000000-0005-0000-0000-0000E70D0000}"/>
    <cellStyle name="LS Output Table No. 2+ 4" xfId="5759" xr:uid="{00000000-0005-0000-0000-0000E80D0000}"/>
    <cellStyle name="LS Output Table No. 2+ 5" xfId="5760" xr:uid="{00000000-0005-0000-0000-0000E90D0000}"/>
    <cellStyle name="LS Output Table No. 2+_1.0 HFM data" xfId="5761" xr:uid="{00000000-0005-0000-0000-0000EA0D0000}"/>
    <cellStyle name="LSI Lookup Label" xfId="1279" xr:uid="{00000000-0005-0000-0000-0000EB0D0000}"/>
    <cellStyle name="LSI Sheet Title" xfId="1280" xr:uid="{00000000-0005-0000-0000-0000EC0D0000}"/>
    <cellStyle name="LSI Table Heading" xfId="1281" xr:uid="{00000000-0005-0000-0000-0000ED0D0000}"/>
    <cellStyle name="LSI Table No. 1" xfId="1282" xr:uid="{00000000-0005-0000-0000-0000EE0D0000}"/>
    <cellStyle name="LSI Table No. 2+" xfId="1283" xr:uid="{00000000-0005-0000-0000-0000EF0D0000}"/>
    <cellStyle name="LSI Table Title" xfId="1284" xr:uid="{00000000-0005-0000-0000-0000F00D0000}"/>
    <cellStyle name="LSO Company Name" xfId="1285" xr:uid="{00000000-0005-0000-0000-0000F10D0000}"/>
    <cellStyle name="m" xfId="1286" xr:uid="{00000000-0005-0000-0000-0000F20D0000}"/>
    <cellStyle name="Main Dim Rollup" xfId="1287" xr:uid="{00000000-0005-0000-0000-0000F30D0000}"/>
    <cellStyle name="main_input" xfId="5762" xr:uid="{00000000-0005-0000-0000-0000F40D0000}"/>
    <cellStyle name="MainData" xfId="5763" xr:uid="{00000000-0005-0000-0000-0000F50D0000}"/>
    <cellStyle name="MajorHeading" xfId="1288" xr:uid="{00000000-0005-0000-0000-0000F60D0000}"/>
    <cellStyle name="MajorTotal" xfId="5764" xr:uid="{00000000-0005-0000-0000-0000F70D0000}"/>
    <cellStyle name="MajorTotal 2" xfId="5765" xr:uid="{00000000-0005-0000-0000-0000F80D0000}"/>
    <cellStyle name="Mapping" xfId="1289" xr:uid="{00000000-0005-0000-0000-0000F90D0000}"/>
    <cellStyle name="Memo" xfId="1290" xr:uid="{00000000-0005-0000-0000-0000FA0D0000}"/>
    <cellStyle name="Memo 2" xfId="1291" xr:uid="{00000000-0005-0000-0000-0000FB0D0000}"/>
    <cellStyle name="Memo 2 2" xfId="5766" xr:uid="{00000000-0005-0000-0000-0000FC0D0000}"/>
    <cellStyle name="Memo 2 2 2" xfId="5767" xr:uid="{00000000-0005-0000-0000-0000FD0D0000}"/>
    <cellStyle name="Memo 3" xfId="5768" xr:uid="{00000000-0005-0000-0000-0000FE0D0000}"/>
    <cellStyle name="Memo 3 2" xfId="5769" xr:uid="{00000000-0005-0000-0000-0000FF0D0000}"/>
    <cellStyle name="Memo 4" xfId="5770" xr:uid="{00000000-0005-0000-0000-0000000E0000}"/>
    <cellStyle name="Memo 5" xfId="5771" xr:uid="{00000000-0005-0000-0000-0000010E0000}"/>
    <cellStyle name="Memo 6" xfId="5772" xr:uid="{00000000-0005-0000-0000-0000020E0000}"/>
    <cellStyle name="Memo 7" xfId="5773" xr:uid="{00000000-0005-0000-0000-0000030E0000}"/>
    <cellStyle name="Memo 7 2" xfId="5774" xr:uid="{00000000-0005-0000-0000-0000040E0000}"/>
    <cellStyle name="Memo_~2153298" xfId="5775" xr:uid="{00000000-0005-0000-0000-0000050E0000}"/>
    <cellStyle name="Middle Currency" xfId="1292" xr:uid="{00000000-0005-0000-0000-0000060E0000}"/>
    <cellStyle name="Middle Currency 2" xfId="5776" xr:uid="{00000000-0005-0000-0000-0000070E0000}"/>
    <cellStyle name="Middle Currency 2 2" xfId="5777" xr:uid="{00000000-0005-0000-0000-0000080E0000}"/>
    <cellStyle name="Middle Currency 3" xfId="5778" xr:uid="{00000000-0005-0000-0000-0000090E0000}"/>
    <cellStyle name="Middle Currency 4" xfId="5779" xr:uid="{00000000-0005-0000-0000-00000A0E0000}"/>
    <cellStyle name="Middle Currency_Check Totals" xfId="5780" xr:uid="{00000000-0005-0000-0000-00000B0E0000}"/>
    <cellStyle name="Middle Date" xfId="1293" xr:uid="{00000000-0005-0000-0000-00000C0E0000}"/>
    <cellStyle name="Middle Date 2" xfId="5781" xr:uid="{00000000-0005-0000-0000-00000D0E0000}"/>
    <cellStyle name="Middle Date 2 2" xfId="5782" xr:uid="{00000000-0005-0000-0000-00000E0E0000}"/>
    <cellStyle name="Middle Date 3" xfId="5783" xr:uid="{00000000-0005-0000-0000-00000F0E0000}"/>
    <cellStyle name="Middle Date 4" xfId="5784" xr:uid="{00000000-0005-0000-0000-0000100E0000}"/>
    <cellStyle name="Middle Date_Check Totals" xfId="5785" xr:uid="{00000000-0005-0000-0000-0000110E0000}"/>
    <cellStyle name="Middle Multiple" xfId="1294" xr:uid="{00000000-0005-0000-0000-0000120E0000}"/>
    <cellStyle name="Middle Multiple 2" xfId="5786" xr:uid="{00000000-0005-0000-0000-0000130E0000}"/>
    <cellStyle name="Middle Multiple 2 2" xfId="5787" xr:uid="{00000000-0005-0000-0000-0000140E0000}"/>
    <cellStyle name="Middle Multiple 3" xfId="5788" xr:uid="{00000000-0005-0000-0000-0000150E0000}"/>
    <cellStyle name="Middle Multiple 4" xfId="5789" xr:uid="{00000000-0005-0000-0000-0000160E0000}"/>
    <cellStyle name="Middle Multiple_Check Totals" xfId="5790" xr:uid="{00000000-0005-0000-0000-0000170E0000}"/>
    <cellStyle name="Middle Number" xfId="1295" xr:uid="{00000000-0005-0000-0000-0000180E0000}"/>
    <cellStyle name="Middle Number 2" xfId="5791" xr:uid="{00000000-0005-0000-0000-0000190E0000}"/>
    <cellStyle name="Middle Number 2 2" xfId="5792" xr:uid="{00000000-0005-0000-0000-00001A0E0000}"/>
    <cellStyle name="Middle Number 3" xfId="5793" xr:uid="{00000000-0005-0000-0000-00001B0E0000}"/>
    <cellStyle name="Middle Number 4" xfId="5794" xr:uid="{00000000-0005-0000-0000-00001C0E0000}"/>
    <cellStyle name="Middle Number_Check Totals" xfId="5795" xr:uid="{00000000-0005-0000-0000-00001D0E0000}"/>
    <cellStyle name="Middle Percentage" xfId="1296" xr:uid="{00000000-0005-0000-0000-00001E0E0000}"/>
    <cellStyle name="Middle Percentage 2" xfId="5796" xr:uid="{00000000-0005-0000-0000-00001F0E0000}"/>
    <cellStyle name="Middle Percentage 2 2" xfId="5797" xr:uid="{00000000-0005-0000-0000-0000200E0000}"/>
    <cellStyle name="Middle Percentage 3" xfId="5798" xr:uid="{00000000-0005-0000-0000-0000210E0000}"/>
    <cellStyle name="Middle Percentage 4" xfId="5799" xr:uid="{00000000-0005-0000-0000-0000220E0000}"/>
    <cellStyle name="Middle Percentage_Check Totals" xfId="5800" xr:uid="{00000000-0005-0000-0000-0000230E0000}"/>
    <cellStyle name="Middle Title / Name" xfId="1297" xr:uid="{00000000-0005-0000-0000-0000240E0000}"/>
    <cellStyle name="Middle Title / Name 2" xfId="5801" xr:uid="{00000000-0005-0000-0000-0000250E0000}"/>
    <cellStyle name="Middle Title / Name 2 2" xfId="5802" xr:uid="{00000000-0005-0000-0000-0000260E0000}"/>
    <cellStyle name="Middle Title / Name 3" xfId="5803" xr:uid="{00000000-0005-0000-0000-0000270E0000}"/>
    <cellStyle name="Middle Title / Name 4" xfId="5804" xr:uid="{00000000-0005-0000-0000-0000280E0000}"/>
    <cellStyle name="Middle Title / Name_Check Totals" xfId="5805" xr:uid="{00000000-0005-0000-0000-0000290E0000}"/>
    <cellStyle name="Middle Year" xfId="1298" xr:uid="{00000000-0005-0000-0000-00002A0E0000}"/>
    <cellStyle name="Middle Year 2" xfId="5806" xr:uid="{00000000-0005-0000-0000-00002B0E0000}"/>
    <cellStyle name="Middle Year 2 2" xfId="5807" xr:uid="{00000000-0005-0000-0000-00002C0E0000}"/>
    <cellStyle name="Middle Year 3" xfId="5808" xr:uid="{00000000-0005-0000-0000-00002D0E0000}"/>
    <cellStyle name="Middle Year 4" xfId="5809" xr:uid="{00000000-0005-0000-0000-00002E0E0000}"/>
    <cellStyle name="Middle Year_Check Totals" xfId="5810" xr:uid="{00000000-0005-0000-0000-00002F0E0000}"/>
    <cellStyle name="Milliers [0]_3A_NumeratorReport_Option1_040611" xfId="5811" xr:uid="{00000000-0005-0000-0000-0000300E0000}"/>
    <cellStyle name="Milliers_3A_NumeratorReport_Option1_040611" xfId="5812" xr:uid="{00000000-0005-0000-0000-0000310E0000}"/>
    <cellStyle name="Mixed Cell Forecast Date" xfId="1299" xr:uid="{00000000-0005-0000-0000-0000320E0000}"/>
    <cellStyle name="Mixed Cell Forecast Date 2" xfId="5813" xr:uid="{00000000-0005-0000-0000-0000330E0000}"/>
    <cellStyle name="Mixed Cell Forecast Date 3" xfId="5814" xr:uid="{00000000-0005-0000-0000-0000340E0000}"/>
    <cellStyle name="Mixed Cell Forecast Date 3 2" xfId="5815" xr:uid="{00000000-0005-0000-0000-0000350E0000}"/>
    <cellStyle name="Mixed Cell Forecast Date 4" xfId="5816" xr:uid="{00000000-0005-0000-0000-0000360E0000}"/>
    <cellStyle name="Mixed Cell Forecast Date 5" xfId="5817" xr:uid="{00000000-0005-0000-0000-0000370E0000}"/>
    <cellStyle name="Mixed Cell Forecast Date_1.0 HFM data" xfId="5818" xr:uid="{00000000-0005-0000-0000-0000380E0000}"/>
    <cellStyle name="Model Name" xfId="1300" xr:uid="{00000000-0005-0000-0000-0000390E0000}"/>
    <cellStyle name="Model Name 2" xfId="1301" xr:uid="{00000000-0005-0000-0000-00003A0E0000}"/>
    <cellStyle name="Model Name 2 2" xfId="1302" xr:uid="{00000000-0005-0000-0000-00003B0E0000}"/>
    <cellStyle name="Model Name 2 2 2" xfId="5819" xr:uid="{00000000-0005-0000-0000-00003C0E0000}"/>
    <cellStyle name="Model Name 3" xfId="1303" xr:uid="{00000000-0005-0000-0000-00003D0E0000}"/>
    <cellStyle name="Model Name 4" xfId="5820" xr:uid="{00000000-0005-0000-0000-00003E0E0000}"/>
    <cellStyle name="Model Name_~2153298" xfId="5821" xr:uid="{00000000-0005-0000-0000-00003F0E0000}"/>
    <cellStyle name="Modifiable" xfId="5822" xr:uid="{00000000-0005-0000-0000-0000400E0000}"/>
    <cellStyle name="Monétaire [0]_3A_NumeratorReport_Option1_040611" xfId="5823" xr:uid="{00000000-0005-0000-0000-0000410E0000}"/>
    <cellStyle name="Monétaire_3A_NumeratorReport_Option1_040611" xfId="5824" xr:uid="{00000000-0005-0000-0000-0000420E0000}"/>
    <cellStyle name="Month" xfId="1304" xr:uid="{00000000-0005-0000-0000-0000430E0000}"/>
    <cellStyle name="MSA TITLES SHOW" xfId="5825" xr:uid="{00000000-0005-0000-0000-0000440E0000}"/>
    <cellStyle name="MSA TITLES SHOW 2" xfId="5826" xr:uid="{00000000-0005-0000-0000-0000450E0000}"/>
    <cellStyle name="MSA TITLES SHOW_~2153298" xfId="5827" xr:uid="{00000000-0005-0000-0000-0000460E0000}"/>
    <cellStyle name="multiple" xfId="1305" xr:uid="{00000000-0005-0000-0000-0000470E0000}"/>
    <cellStyle name="multiple 10" xfId="5828" xr:uid="{00000000-0005-0000-0000-0000480E0000}"/>
    <cellStyle name="Multiple 11" xfId="5829" xr:uid="{00000000-0005-0000-0000-0000490E0000}"/>
    <cellStyle name="Multiple 12" xfId="5830" xr:uid="{00000000-0005-0000-0000-00004A0E0000}"/>
    <cellStyle name="Multiple 13" xfId="5831" xr:uid="{00000000-0005-0000-0000-00004B0E0000}"/>
    <cellStyle name="Multiple 14" xfId="5832" xr:uid="{00000000-0005-0000-0000-00004C0E0000}"/>
    <cellStyle name="Multiple 2" xfId="1306" xr:uid="{00000000-0005-0000-0000-00004D0E0000}"/>
    <cellStyle name="multiple 3" xfId="5833" xr:uid="{00000000-0005-0000-0000-00004E0E0000}"/>
    <cellStyle name="multiple 4" xfId="5834" xr:uid="{00000000-0005-0000-0000-00004F0E0000}"/>
    <cellStyle name="multiple 5" xfId="5835" xr:uid="{00000000-0005-0000-0000-0000500E0000}"/>
    <cellStyle name="multiple 6" xfId="5836" xr:uid="{00000000-0005-0000-0000-0000510E0000}"/>
    <cellStyle name="multiple 7" xfId="5837" xr:uid="{00000000-0005-0000-0000-0000520E0000}"/>
    <cellStyle name="multiple 8" xfId="5838" xr:uid="{00000000-0005-0000-0000-0000530E0000}"/>
    <cellStyle name="multiple 9" xfId="5839" xr:uid="{00000000-0005-0000-0000-0000540E0000}"/>
    <cellStyle name="Multiple_Check Totals" xfId="5840" xr:uid="{00000000-0005-0000-0000-0000550E0000}"/>
    <cellStyle name="n" xfId="1307" xr:uid="{00000000-0005-0000-0000-0000560E0000}"/>
    <cellStyle name="NAB A1 - info" xfId="1308" xr:uid="{00000000-0005-0000-0000-0000570E0000}"/>
    <cellStyle name="NAB A1 - info 2" xfId="1309" xr:uid="{00000000-0005-0000-0000-0000580E0000}"/>
    <cellStyle name="NAB A1 - info_~2153298" xfId="5841" xr:uid="{00000000-0005-0000-0000-0000590E0000}"/>
    <cellStyle name="NAB A1a - info" xfId="1310" xr:uid="{00000000-0005-0000-0000-00005A0E0000}"/>
    <cellStyle name="NAB A1a - info 2" xfId="1311" xr:uid="{00000000-0005-0000-0000-00005B0E0000}"/>
    <cellStyle name="NAB A1a - info 2 2" xfId="5842" xr:uid="{00000000-0005-0000-0000-00005C0E0000}"/>
    <cellStyle name="NAB A1a - info 3" xfId="5843" xr:uid="{00000000-0005-0000-0000-00005D0E0000}"/>
    <cellStyle name="NAB A1a - info 3 2" xfId="5844" xr:uid="{00000000-0005-0000-0000-00005E0E0000}"/>
    <cellStyle name="NAB A1a - info 4" xfId="5845" xr:uid="{00000000-0005-0000-0000-00005F0E0000}"/>
    <cellStyle name="NAB A1a - info 5" xfId="5846" xr:uid="{00000000-0005-0000-0000-0000600E0000}"/>
    <cellStyle name="NAB A1a - info_~2153298" xfId="5847" xr:uid="{00000000-0005-0000-0000-0000610E0000}"/>
    <cellStyle name="NAB A1b - info" xfId="1312" xr:uid="{00000000-0005-0000-0000-0000620E0000}"/>
    <cellStyle name="NAB A1b - info 2" xfId="1313" xr:uid="{00000000-0005-0000-0000-0000630E0000}"/>
    <cellStyle name="NAB A1b - info 2 2" xfId="5848" xr:uid="{00000000-0005-0000-0000-0000640E0000}"/>
    <cellStyle name="NAB A1b - info 3" xfId="5849" xr:uid="{00000000-0005-0000-0000-0000650E0000}"/>
    <cellStyle name="NAB A1b - info 3 2" xfId="5850" xr:uid="{00000000-0005-0000-0000-0000660E0000}"/>
    <cellStyle name="NAB A1b - info 4" xfId="5851" xr:uid="{00000000-0005-0000-0000-0000670E0000}"/>
    <cellStyle name="NAB A1b - info 5" xfId="5852" xr:uid="{00000000-0005-0000-0000-0000680E0000}"/>
    <cellStyle name="NAB A1b - info_~2153298" xfId="5853" xr:uid="{00000000-0005-0000-0000-0000690E0000}"/>
    <cellStyle name="NAB B1 - Body copy" xfId="1314" xr:uid="{00000000-0005-0000-0000-00006A0E0000}"/>
    <cellStyle name="NAB B1 - Body copy 2" xfId="1315" xr:uid="{00000000-0005-0000-0000-00006B0E0000}"/>
    <cellStyle name="NAB B1 - Body copy 2 2" xfId="1316" xr:uid="{00000000-0005-0000-0000-00006C0E0000}"/>
    <cellStyle name="NAB B1 - Body copy 2 2 2" xfId="3632" xr:uid="{00000000-0005-0000-0000-00006D0E0000}"/>
    <cellStyle name="NAB B1 - Body copy 2 3" xfId="5854" xr:uid="{00000000-0005-0000-0000-00006E0E0000}"/>
    <cellStyle name="NAB B1 - Body copy 2 3 2" xfId="5855" xr:uid="{00000000-0005-0000-0000-00006F0E0000}"/>
    <cellStyle name="NAB B1 - Body copy 3" xfId="1317" xr:uid="{00000000-0005-0000-0000-0000700E0000}"/>
    <cellStyle name="NAB B1 - Body copy 3 2" xfId="5856" xr:uid="{00000000-0005-0000-0000-0000710E0000}"/>
    <cellStyle name="NAB B1 - Body copy 3 3" xfId="5857" xr:uid="{00000000-0005-0000-0000-0000720E0000}"/>
    <cellStyle name="NAB B1 - Body copy 4" xfId="1318" xr:uid="{00000000-0005-0000-0000-0000730E0000}"/>
    <cellStyle name="NAB B1 - Body copy 5" xfId="1319" xr:uid="{00000000-0005-0000-0000-0000740E0000}"/>
    <cellStyle name="NAB B1 - Body copy_~2153298" xfId="5858" xr:uid="{00000000-0005-0000-0000-0000750E0000}"/>
    <cellStyle name="NAB B1a - Body copy,B" xfId="1320" xr:uid="{00000000-0005-0000-0000-0000760E0000}"/>
    <cellStyle name="NAB FN1 - Footnote" xfId="85" xr:uid="{00000000-0005-0000-0000-0000770E0000}"/>
    <cellStyle name="NAB FN1 - Footnote 2" xfId="1321" xr:uid="{00000000-0005-0000-0000-0000780E0000}"/>
    <cellStyle name="NAB FN1 - Footnote 2 2" xfId="1322" xr:uid="{00000000-0005-0000-0000-0000790E0000}"/>
    <cellStyle name="NAB FN1 - Footnote 2 3" xfId="1323" xr:uid="{00000000-0005-0000-0000-00007A0E0000}"/>
    <cellStyle name="NAB FN1 - Footnote 3" xfId="1324" xr:uid="{00000000-0005-0000-0000-00007B0E0000}"/>
    <cellStyle name="NAB FN1 - Footnote_Ctrl DL _ RA Published - Sep 2011" xfId="1325" xr:uid="{00000000-0005-0000-0000-00007C0E0000}"/>
    <cellStyle name="NAB FN1a - Footnote Number" xfId="84" xr:uid="{00000000-0005-0000-0000-00007D0E0000}"/>
    <cellStyle name="NAB FTB1 - Financial Table Body" xfId="69" xr:uid="{00000000-0005-0000-0000-00007E0E0000}"/>
    <cellStyle name="NAB FTB1a - Financial Table Body with underline" xfId="1326" xr:uid="{00000000-0005-0000-0000-00007F0E0000}"/>
    <cellStyle name="NAB FTB1a - Financial Table Body with underline 2" xfId="5859" xr:uid="{00000000-0005-0000-0000-0000800E0000}"/>
    <cellStyle name="NAB FTB1a - Financial Table Body,U" xfId="76" xr:uid="{00000000-0005-0000-0000-0000810E0000}"/>
    <cellStyle name="NAB FTB1a - Financial Table Body,U 2" xfId="5860" xr:uid="{00000000-0005-0000-0000-0000820E0000}"/>
    <cellStyle name="NAB FTB1b - Financial Table Body with underline &amp; shading" xfId="1327" xr:uid="{00000000-0005-0000-0000-0000830E0000}"/>
    <cellStyle name="NAB FTB1b - Financial Table Body,T,BU" xfId="1328" xr:uid="{00000000-0005-0000-0000-0000840E0000}"/>
    <cellStyle name="NAB FTB1bd - Financial Table Body,DS,T,BU" xfId="1329" xr:uid="{00000000-0005-0000-0000-0000850E0000}"/>
    <cellStyle name="NAB FTB1bs - Financial Table Body,S,T,BU" xfId="1330" xr:uid="{00000000-0005-0000-0000-0000860E0000}"/>
    <cellStyle name="NAB FTB1c - Financial Table Body with bold underline" xfId="1331" xr:uid="{00000000-0005-0000-0000-0000870E0000}"/>
    <cellStyle name="NAB FTB1c - Financial Table Body,BU" xfId="1332" xr:uid="{00000000-0005-0000-0000-0000880E0000}"/>
    <cellStyle name="NAB FTB1c - Financial Table Body,BU 2" xfId="3419" xr:uid="{00000000-0005-0000-0000-0000890E0000}"/>
    <cellStyle name="NAB FTB1c - Financial Table Body,BU 2 2" xfId="11456" xr:uid="{00000000-0005-0000-0000-00008A0E0000}"/>
    <cellStyle name="NAB FTB1c - Financial Table Body,BU 2 2 2" xfId="11614" xr:uid="{00000000-0005-0000-0000-00008B0E0000}"/>
    <cellStyle name="NAB FTB1c - Financial Table Body,BU 3" xfId="11422" xr:uid="{00000000-0005-0000-0000-00008C0E0000}"/>
    <cellStyle name="NAB FTB1c - Financial Table Body,BU 3 2" xfId="11556" xr:uid="{00000000-0005-0000-0000-00008D0E0000}"/>
    <cellStyle name="NAB FTB1c - Financial Table Body,BU 3 2 2" xfId="11677" xr:uid="{00000000-0005-0000-0000-00008E0E0000}"/>
    <cellStyle name="NAB FTB1d - Financial Table Body with italic" xfId="1333" xr:uid="{00000000-0005-0000-0000-00008F0E0000}"/>
    <cellStyle name="NAB FTB1d - Financial Table Body,italic" xfId="97" xr:uid="{00000000-0005-0000-0000-0000900E0000}"/>
    <cellStyle name="NAB FTB1e - Financial Table Body with bold underline only" xfId="1334" xr:uid="{00000000-0005-0000-0000-0000910E0000}"/>
    <cellStyle name="NAB FTB1e - Financial Table Body with bold underline only 2" xfId="3557" xr:uid="{00000000-0005-0000-0000-0000920E0000}"/>
    <cellStyle name="NAB FTB1e - Financial Table Body with bold underline only 2 2" xfId="11463" xr:uid="{00000000-0005-0000-0000-0000930E0000}"/>
    <cellStyle name="NAB FTB1e - Financial Table Body with bold underline only 2 2 2" xfId="11621" xr:uid="{00000000-0005-0000-0000-0000940E0000}"/>
    <cellStyle name="NAB FTB1e - Financial Table Body with bold underline only 3" xfId="11423" xr:uid="{00000000-0005-0000-0000-0000950E0000}"/>
    <cellStyle name="NAB FTB1e - Financial Table Body with bold underline only 3 2" xfId="11557" xr:uid="{00000000-0005-0000-0000-0000960E0000}"/>
    <cellStyle name="NAB FTB1e - Financial Table Body with bold underline only 3 2 2" xfId="11678" xr:uid="{00000000-0005-0000-0000-0000970E0000}"/>
    <cellStyle name="NAB FTB1e - Financial Table Body,Right" xfId="1335" xr:uid="{00000000-0005-0000-0000-0000980E0000}"/>
    <cellStyle name="NAB FTB1f - Financial Table Body" xfId="1336" xr:uid="{00000000-0005-0000-0000-0000990E0000}"/>
    <cellStyle name="NAB FTB1f - Financial Table Body,Right,U" xfId="1337" xr:uid="{00000000-0005-0000-0000-00009A0E0000}"/>
    <cellStyle name="NAB FTB1f - Financial Table Body,Right,U 2" xfId="5861" xr:uid="{00000000-0005-0000-0000-00009B0E0000}"/>
    <cellStyle name="NAB FTB1g - Financial Body with text underline" xfId="1338" xr:uid="{00000000-0005-0000-0000-00009C0E0000}"/>
    <cellStyle name="NAB FTB1g - Financial Body with text underline 2" xfId="5862" xr:uid="{00000000-0005-0000-0000-00009D0E0000}"/>
    <cellStyle name="NAB FTB1g - Financial Body with text underline 3" xfId="5863" xr:uid="{00000000-0005-0000-0000-00009E0E0000}"/>
    <cellStyle name="NAB FTB1g - Financial Body with text underline 4" xfId="5864" xr:uid="{00000000-0005-0000-0000-00009F0E0000}"/>
    <cellStyle name="NAB FTB1g - Financial Body with text underline 5" xfId="5865" xr:uid="{00000000-0005-0000-0000-0000A00E0000}"/>
    <cellStyle name="NAB FTB1g - Financial Body with text underline 6" xfId="5866" xr:uid="{00000000-0005-0000-0000-0000A10E0000}"/>
    <cellStyle name="NAB FTB1g - Financial Body with text underline 7" xfId="5867" xr:uid="{00000000-0005-0000-0000-0000A20E0000}"/>
    <cellStyle name="NAB FTB1g - Financial Body with text underline 7 2" xfId="5868" xr:uid="{00000000-0005-0000-0000-0000A30E0000}"/>
    <cellStyle name="NAB FTB1g - Financial Body with text underline_~2153298" xfId="5869" xr:uid="{00000000-0005-0000-0000-0000A40E0000}"/>
    <cellStyle name="NAB FTB1g - Financial Table Body bold only" xfId="1339" xr:uid="{00000000-0005-0000-0000-0000A50E0000}"/>
    <cellStyle name="NAB FTB1h - Financial Table Body" xfId="1340" xr:uid="{00000000-0005-0000-0000-0000A60E0000}"/>
    <cellStyle name="NAB FTB1h - Financial Table Body bold only" xfId="1341" xr:uid="{00000000-0005-0000-0000-0000A70E0000}"/>
    <cellStyle name="NAB FTB1h - Financial Table Body_~2153298" xfId="5870" xr:uid="{00000000-0005-0000-0000-0000A80E0000}"/>
    <cellStyle name="NAB FTB1i - Financial Table Body bold with bold top border" xfId="1342" xr:uid="{00000000-0005-0000-0000-0000A90E0000}"/>
    <cellStyle name="NAB FTB1i - Financial Table Body bold with bold top border 2" xfId="1343" xr:uid="{00000000-0005-0000-0000-0000AA0E0000}"/>
    <cellStyle name="NAB FTB1i - Financial Table Body bold with bold top border 2 2" xfId="1344" xr:uid="{00000000-0005-0000-0000-0000AB0E0000}"/>
    <cellStyle name="NAB FTB1i - Financial Table Body bold with bold top border 2 2 2" xfId="11330" xr:uid="{00000000-0005-0000-0000-0000AC0E0000}"/>
    <cellStyle name="NAB FTB1i - Financial Table Body bold with bold top border 2 2 2 2" xfId="11538" xr:uid="{00000000-0005-0000-0000-0000AD0E0000}"/>
    <cellStyle name="NAB FTB1i - Financial Table Body bold with bold top border 2 3" xfId="11322" xr:uid="{00000000-0005-0000-0000-0000AE0E0000}"/>
    <cellStyle name="NAB FTB1i - Financial Table Body bold with bold top border 2 3 2" xfId="11530" xr:uid="{00000000-0005-0000-0000-0000AF0E0000}"/>
    <cellStyle name="NAB FTB1i - Financial Table Body bold with bold top border 3" xfId="1345" xr:uid="{00000000-0005-0000-0000-0000B00E0000}"/>
    <cellStyle name="NAB FTB1i - Financial Table Body bold with bold top border 3 2" xfId="11326" xr:uid="{00000000-0005-0000-0000-0000B10E0000}"/>
    <cellStyle name="NAB FTB1i - Financial Table Body bold with bold top border 3 2 2" xfId="11534" xr:uid="{00000000-0005-0000-0000-0000B20E0000}"/>
    <cellStyle name="NAB FTB1i - Financial Table Body bold with bold top border 4" xfId="11318" xr:uid="{00000000-0005-0000-0000-0000B30E0000}"/>
    <cellStyle name="NAB FTB1i - Financial Table Body bold with bold top border 4 2" xfId="11526" xr:uid="{00000000-0005-0000-0000-0000B40E0000}"/>
    <cellStyle name="NAB FTB1j - Financial Table Body bold with bold underline only" xfId="1346" xr:uid="{00000000-0005-0000-0000-0000B50E0000}"/>
    <cellStyle name="NAB FTB1j - Financial Table Body bold with bold underline only 2" xfId="3558" xr:uid="{00000000-0005-0000-0000-0000B60E0000}"/>
    <cellStyle name="NAB FTB1j - Financial Table Body bold with bold underline only 2 2" xfId="11464" xr:uid="{00000000-0005-0000-0000-0000B70E0000}"/>
    <cellStyle name="NAB FTB1j - Financial Table Body bold with bold underline only 2 2 2" xfId="11622" xr:uid="{00000000-0005-0000-0000-0000B80E0000}"/>
    <cellStyle name="NAB FTB1j - Financial Table Body bold with bold underline only 3" xfId="11424" xr:uid="{00000000-0005-0000-0000-0000B90E0000}"/>
    <cellStyle name="NAB FTB1j - Financial Table Body bold with bold underline only 3 2" xfId="11558" xr:uid="{00000000-0005-0000-0000-0000BA0E0000}"/>
    <cellStyle name="NAB FTB1j - Financial Table Body bold with bold underline only 3 2 2" xfId="11679" xr:uid="{00000000-0005-0000-0000-0000BB0E0000}"/>
    <cellStyle name="NAB FTB1k - Financial Table Body bold with bold underline only" xfId="1347" xr:uid="{00000000-0005-0000-0000-0000BC0E0000}"/>
    <cellStyle name="NAB FTB1k - Financial Table Body bold with side borders" xfId="1348" xr:uid="{00000000-0005-0000-0000-0000BD0E0000}"/>
    <cellStyle name="NAB FTB1L - Financial Table Body Right Indent" xfId="1349" xr:uid="{00000000-0005-0000-0000-0000BE0E0000}"/>
    <cellStyle name="NAB FTBB1 - Financial Table Body,AB" xfId="67" xr:uid="{00000000-0005-0000-0000-0000BF0E0000}"/>
    <cellStyle name="NAB FTBB1a - Financial Table Body,AB,U" xfId="65" xr:uid="{00000000-0005-0000-0000-0000C00E0000}"/>
    <cellStyle name="NAB FTBB1a - Financial Table Body,AB,U 2" xfId="5871" xr:uid="{00000000-0005-0000-0000-0000C10E0000}"/>
    <cellStyle name="NAB FTBB1b - Financial Table Body,AB,T,BU" xfId="99" xr:uid="{00000000-0005-0000-0000-0000C20E0000}"/>
    <cellStyle name="NAB FTBB1bd - Financial Table Body,AB,DS,T,BU" xfId="92" xr:uid="{00000000-0005-0000-0000-0000C30E0000}"/>
    <cellStyle name="NAB FTBB1bs - Financial Table Body,AB,S,T,BU" xfId="1350" xr:uid="{00000000-0005-0000-0000-0000C40E0000}"/>
    <cellStyle name="NAB FTBB1c - Financial Table Body,AB,BU" xfId="1351" xr:uid="{00000000-0005-0000-0000-0000C50E0000}"/>
    <cellStyle name="NAB FTBB1c - Financial Table Body,AB,BU 2" xfId="3415" xr:uid="{00000000-0005-0000-0000-0000C60E0000}"/>
    <cellStyle name="NAB FTBB1c - Financial Table Body,AB,BU 2 2" xfId="11452" xr:uid="{00000000-0005-0000-0000-0000C70E0000}"/>
    <cellStyle name="NAB FTBB1c - Financial Table Body,AB,BU 2 2 2" xfId="11610" xr:uid="{00000000-0005-0000-0000-0000C80E0000}"/>
    <cellStyle name="NAB FTBB1c - Financial Table Body,AB,BU 3" xfId="11425" xr:uid="{00000000-0005-0000-0000-0000C90E0000}"/>
    <cellStyle name="NAB FTBB1c - Financial Table Body,AB,BU 3 2" xfId="11559" xr:uid="{00000000-0005-0000-0000-0000CA0E0000}"/>
    <cellStyle name="NAB FTBB1c - Financial Table Body,AB,BU 3 2 2" xfId="11680" xr:uid="{00000000-0005-0000-0000-0000CB0E0000}"/>
    <cellStyle name="NAB FTBB1d - Financial Table Body,AB,italic" xfId="1352" xr:uid="{00000000-0005-0000-0000-0000CC0E0000}"/>
    <cellStyle name="NAB FTBB1e - Financial Table Body,AB,right" xfId="1353" xr:uid="{00000000-0005-0000-0000-0000CD0E0000}"/>
    <cellStyle name="NAB FTBB1f - Financial Table Body,AB,right,U" xfId="1354" xr:uid="{00000000-0005-0000-0000-0000CE0E0000}"/>
    <cellStyle name="NAB FTBB1f - Financial Table Body,AB,right,U 2" xfId="5872" xr:uid="{00000000-0005-0000-0000-0000CF0E0000}"/>
    <cellStyle name="NAB FTH1 - Financial Header 1" xfId="63" xr:uid="{00000000-0005-0000-0000-0000D00E0000}"/>
    <cellStyle name="NAB FTH1 - Financial Header 1 2" xfId="1355" xr:uid="{00000000-0005-0000-0000-0000D10E0000}"/>
    <cellStyle name="NAB FTH1 - Financial Header 1 2 2" xfId="1356" xr:uid="{00000000-0005-0000-0000-0000D20E0000}"/>
    <cellStyle name="NAB FTH1 - Financial Header 1 2 3" xfId="1357" xr:uid="{00000000-0005-0000-0000-0000D30E0000}"/>
    <cellStyle name="NAB FTH1 - Financial Header 1 3" xfId="5873" xr:uid="{00000000-0005-0000-0000-0000D40E0000}"/>
    <cellStyle name="NAB FTH2 - Financial Header 2" xfId="64" xr:uid="{00000000-0005-0000-0000-0000D50E0000}"/>
    <cellStyle name="NAB FTH2 - Financial Header 2 2" xfId="1358" xr:uid="{00000000-0005-0000-0000-0000D60E0000}"/>
    <cellStyle name="NAB FTH2 - Financial Header 2 2 2" xfId="1359" xr:uid="{00000000-0005-0000-0000-0000D70E0000}"/>
    <cellStyle name="NAB FTH2 - Financial Header 2 2 3" xfId="1360" xr:uid="{00000000-0005-0000-0000-0000D80E0000}"/>
    <cellStyle name="NAB FTH2 - Financial Header 2_PA Published - Mar 2010" xfId="1361" xr:uid="{00000000-0005-0000-0000-0000D90E0000}"/>
    <cellStyle name="NAB FTH2 - Financial Header 2e" xfId="1362" xr:uid="{00000000-0005-0000-0000-0000DA0E0000}"/>
    <cellStyle name="NAB FTH2a - Financial Header 2" xfId="66" xr:uid="{00000000-0005-0000-0000-0000DB0E0000}"/>
    <cellStyle name="NAB FTH2a - Financial Header 2 2" xfId="5874" xr:uid="{00000000-0005-0000-0000-0000DC0E0000}"/>
    <cellStyle name="NAB FTH2a - Financial Header 2a" xfId="1363" xr:uid="{00000000-0005-0000-0000-0000DD0E0000}"/>
    <cellStyle name="NAB FTH2a - Financial Header 2a 2" xfId="5875" xr:uid="{00000000-0005-0000-0000-0000DE0E0000}"/>
    <cellStyle name="NAB FTH2b - Financial Header" xfId="1364" xr:uid="{00000000-0005-0000-0000-0000DF0E0000}"/>
    <cellStyle name="NAB FTH2c - Financial Header" xfId="1365" xr:uid="{00000000-0005-0000-0000-0000E00E0000}"/>
    <cellStyle name="NAB FTH2c - Financial Header 2" xfId="5876" xr:uid="{00000000-0005-0000-0000-0000E10E0000}"/>
    <cellStyle name="NAB FTH2c - Financial Header 2 - with shading" xfId="1366" xr:uid="{00000000-0005-0000-0000-0000E20E0000}"/>
    <cellStyle name="NAB FTH2c - Financial Header_~2153298" xfId="5877" xr:uid="{00000000-0005-0000-0000-0000E30E0000}"/>
    <cellStyle name="NAB FTH2d - Financial Header 2 - with shading &amp; underline" xfId="1367" xr:uid="{00000000-0005-0000-0000-0000E40E0000}"/>
    <cellStyle name="NAB FTH2d - Financial Header 2 - with shading &amp; underline 2" xfId="5878" xr:uid="{00000000-0005-0000-0000-0000E50E0000}"/>
    <cellStyle name="NAB FTH2d - Financial Header,S" xfId="1368" xr:uid="{00000000-0005-0000-0000-0000E60E0000}"/>
    <cellStyle name="NAB FTH2e - Financial Header,S,U" xfId="1369" xr:uid="{00000000-0005-0000-0000-0000E70E0000}"/>
    <cellStyle name="NAB FTH2e - Financial Header,S,U 2" xfId="5879" xr:uid="{00000000-0005-0000-0000-0000E80E0000}"/>
    <cellStyle name="NAB FTH2f - Financial Header 2 - with shading &amp; underline" xfId="1370" xr:uid="{00000000-0005-0000-0000-0000E90E0000}"/>
    <cellStyle name="NAB FTH3 - Financial Header bold center across" xfId="1371" xr:uid="{00000000-0005-0000-0000-0000EA0E0000}"/>
    <cellStyle name="NAB FTH3a - Financial Header bold center across" xfId="1372" xr:uid="{00000000-0005-0000-0000-0000EB0E0000}"/>
    <cellStyle name="NAB FTH3a - Financial Header bold center across 2" xfId="1373" xr:uid="{00000000-0005-0000-0000-0000EC0E0000}"/>
    <cellStyle name="NAB FTH3a - Financial Header bold center across 2 2" xfId="1374" xr:uid="{00000000-0005-0000-0000-0000ED0E0000}"/>
    <cellStyle name="NAB FTH3a - Financial Header bold center across 2 2 2" xfId="1375" xr:uid="{00000000-0005-0000-0000-0000EE0E0000}"/>
    <cellStyle name="NAB FTH3a - Financial Header bold center across 2 2 2 2" xfId="3634" xr:uid="{00000000-0005-0000-0000-0000EF0E0000}"/>
    <cellStyle name="NAB FTH3a - Financial Header bold center across 2 2 3" xfId="3607" xr:uid="{00000000-0005-0000-0000-0000F00E0000}"/>
    <cellStyle name="NAB FTH3a - Financial Header bold center across 2 3" xfId="3606" xr:uid="{00000000-0005-0000-0000-0000F10E0000}"/>
    <cellStyle name="NAB FTH3a - Financial Header bold center across 3" xfId="3559" xr:uid="{00000000-0005-0000-0000-0000F20E0000}"/>
    <cellStyle name="NAB FTH3b - Financial Header bold center across" xfId="1376" xr:uid="{00000000-0005-0000-0000-0000F30E0000}"/>
    <cellStyle name="NAB FTH3b - Financial Header bold center across 2" xfId="5880" xr:uid="{00000000-0005-0000-0000-0000F40E0000}"/>
    <cellStyle name="NAB FTH5a - Financial Header Note" xfId="1377" xr:uid="{00000000-0005-0000-0000-0000F50E0000}"/>
    <cellStyle name="NAB FTH5a - Financial Header Note 2" xfId="5881" xr:uid="{00000000-0005-0000-0000-0000F60E0000}"/>
    <cellStyle name="NAB FTH5b - Financial Header Note" xfId="1378" xr:uid="{00000000-0005-0000-0000-0000F70E0000}"/>
    <cellStyle name="NAB FTH5c - Financial Header Note" xfId="1379" xr:uid="{00000000-0005-0000-0000-0000F80E0000}"/>
    <cellStyle name="NAB FTN4i - Percentages - underline shading &amp; bold" xfId="1380" xr:uid="{00000000-0005-0000-0000-0000F90E0000}"/>
    <cellStyle name="NAB FTN4i - Percentages - underline shading &amp; bold 2" xfId="5882" xr:uid="{00000000-0005-0000-0000-0000FA0E0000}"/>
    <cellStyle name="NAB FTNB1 - Bold numbers" xfId="1381" xr:uid="{00000000-0005-0000-0000-0000FB0E0000}"/>
    <cellStyle name="NAB FTNB1 - Bold numbers 2" xfId="5883" xr:uid="{00000000-0005-0000-0000-0000FC0E0000}"/>
    <cellStyle name="NAB FTNB1 - Numbers - B,S" xfId="88" xr:uid="{00000000-0005-0000-0000-0000FD0E0000}"/>
    <cellStyle name="NAB FTNB1 - Numbers - bold" xfId="1382" xr:uid="{00000000-0005-0000-0000-0000FE0E0000}"/>
    <cellStyle name="NAB FTNB1a - Numbers - B,S,U" xfId="90" xr:uid="{00000000-0005-0000-0000-0000FF0E0000}"/>
    <cellStyle name="NAB FTNB1a - Numbers - B,S,U 2" xfId="5884" xr:uid="{00000000-0005-0000-0000-0000000F0000}"/>
    <cellStyle name="NAB FTNB1a - Numbers - bold &amp; underline" xfId="1383" xr:uid="{00000000-0005-0000-0000-0000010F0000}"/>
    <cellStyle name="NAB FTNB1a - Numbers - bold &amp; underline 2" xfId="5885" xr:uid="{00000000-0005-0000-0000-0000020F0000}"/>
    <cellStyle name="NAB FTNB1abps - Numbers - B,S,U" xfId="1384" xr:uid="{00000000-0005-0000-0000-0000030F0000}"/>
    <cellStyle name="NAB FTNB1abps - Numbers - B,S,U 2" xfId="5886" xr:uid="{00000000-0005-0000-0000-0000040F0000}"/>
    <cellStyle name="NAB FTNB1b - Numbers - B,S,T,BU" xfId="1385" xr:uid="{00000000-0005-0000-0000-0000050F0000}"/>
    <cellStyle name="NAB FTNB1b - Numbers - bold &amp; bold underline" xfId="1386" xr:uid="{00000000-0005-0000-0000-0000060F0000}"/>
    <cellStyle name="NAB FTNB1bbps - Numbers - B,S,T,BU" xfId="1387" xr:uid="{00000000-0005-0000-0000-0000070F0000}"/>
    <cellStyle name="NAB FTNB1bd - Numbers - B,DS,T,BU" xfId="94" xr:uid="{00000000-0005-0000-0000-0000080F0000}"/>
    <cellStyle name="NAB FTNB1bps - Numbers - B,S" xfId="1388" xr:uid="{00000000-0005-0000-0000-0000090F0000}"/>
    <cellStyle name="NAB FTNB1c - Numbers - B,S,BU" xfId="1389" xr:uid="{00000000-0005-0000-0000-00000A0F0000}"/>
    <cellStyle name="NAB FTNB1c - Numbers - B,S,BU 2" xfId="1390" xr:uid="{00000000-0005-0000-0000-00000B0F0000}"/>
    <cellStyle name="NAB FTNB1c - Numbers - B,S,BU 2 2" xfId="1391" xr:uid="{00000000-0005-0000-0000-00000C0F0000}"/>
    <cellStyle name="NAB FTNB1c - Numbers - B,S,BU 2 2 2" xfId="3638" xr:uid="{00000000-0005-0000-0000-00000D0F0000}"/>
    <cellStyle name="NAB FTNB1c - Numbers - B,S,BU 2 2 2 2" xfId="11475" xr:uid="{00000000-0005-0000-0000-00000E0F0000}"/>
    <cellStyle name="NAB FTNB1c - Numbers - B,S,BU 2 2 2 2 2" xfId="11632" xr:uid="{00000000-0005-0000-0000-00000F0F0000}"/>
    <cellStyle name="NAB FTNB1c - Numbers - B,S,BU 2 2 3" xfId="11428" xr:uid="{00000000-0005-0000-0000-0000100F0000}"/>
    <cellStyle name="NAB FTNB1c - Numbers - B,S,BU 2 2 3 2" xfId="11562" xr:uid="{00000000-0005-0000-0000-0000110F0000}"/>
    <cellStyle name="NAB FTNB1c - Numbers - B,S,BU 2 2 3 2 2" xfId="11683" xr:uid="{00000000-0005-0000-0000-0000120F0000}"/>
    <cellStyle name="NAB FTNB1c - Numbers - B,S,BU 2 3" xfId="3636" xr:uid="{00000000-0005-0000-0000-0000130F0000}"/>
    <cellStyle name="NAB FTNB1c - Numbers - B,S,BU 2 3 2" xfId="11474" xr:uid="{00000000-0005-0000-0000-0000140F0000}"/>
    <cellStyle name="NAB FTNB1c - Numbers - B,S,BU 2 3 2 2" xfId="11631" xr:uid="{00000000-0005-0000-0000-0000150F0000}"/>
    <cellStyle name="NAB FTNB1c - Numbers - B,S,BU 2 4" xfId="11427" xr:uid="{00000000-0005-0000-0000-0000160F0000}"/>
    <cellStyle name="NAB FTNB1c - Numbers - B,S,BU 2 4 2" xfId="11561" xr:uid="{00000000-0005-0000-0000-0000170F0000}"/>
    <cellStyle name="NAB FTNB1c - Numbers - B,S,BU 2 4 2 2" xfId="11682" xr:uid="{00000000-0005-0000-0000-0000180F0000}"/>
    <cellStyle name="NAB FTNB1c - Numbers - B,S,BU 3" xfId="3416" xr:uid="{00000000-0005-0000-0000-0000190F0000}"/>
    <cellStyle name="NAB FTNB1c - Numbers - B,S,BU 3 2" xfId="11453" xr:uid="{00000000-0005-0000-0000-00001A0F0000}"/>
    <cellStyle name="NAB FTNB1c - Numbers - B,S,BU 3 2 2" xfId="11611" xr:uid="{00000000-0005-0000-0000-00001B0F0000}"/>
    <cellStyle name="NAB FTNB1c - Numbers - B,S,BU 4" xfId="11426" xr:uid="{00000000-0005-0000-0000-00001C0F0000}"/>
    <cellStyle name="NAB FTNB1c - Numbers - B,S,BU 4 2" xfId="11560" xr:uid="{00000000-0005-0000-0000-00001D0F0000}"/>
    <cellStyle name="NAB FTNB1c - Numbers - B,S,BU 4 2 2" xfId="11681" xr:uid="{00000000-0005-0000-0000-00001E0F0000}"/>
    <cellStyle name="NAB FTNB1c - Numbers - bold &amp; underline" xfId="1392" xr:uid="{00000000-0005-0000-0000-00001F0F0000}"/>
    <cellStyle name="NAB FTNB1d - Numbers - bold &amp; underline" xfId="1393" xr:uid="{00000000-0005-0000-0000-0000200F0000}"/>
    <cellStyle name="NAB FTNB1d - Numbers - bold &amp; underline 2" xfId="5887" xr:uid="{00000000-0005-0000-0000-0000210F0000}"/>
    <cellStyle name="NAB FTNB1d - Numbers - NB,S" xfId="72" xr:uid="{00000000-0005-0000-0000-0000220F0000}"/>
    <cellStyle name="NAB FTNB1e - Numbers - bold &amp; bold underline" xfId="1394" xr:uid="{00000000-0005-0000-0000-0000230F0000}"/>
    <cellStyle name="NAB FTNB1e - Numbers - bold &amp; bold underline 2" xfId="3560" xr:uid="{00000000-0005-0000-0000-0000240F0000}"/>
    <cellStyle name="NAB FTNB1e - Numbers - bold &amp; bold underline 2 2" xfId="11465" xr:uid="{00000000-0005-0000-0000-0000250F0000}"/>
    <cellStyle name="NAB FTNB1e - Numbers - bold &amp; bold underline 2 2 2" xfId="11623" xr:uid="{00000000-0005-0000-0000-0000260F0000}"/>
    <cellStyle name="NAB FTNB1e - Numbers - bold &amp; bold underline 3" xfId="11429" xr:uid="{00000000-0005-0000-0000-0000270F0000}"/>
    <cellStyle name="NAB FTNB1e - Numbers - bold &amp; bold underline 3 2" xfId="11563" xr:uid="{00000000-0005-0000-0000-0000280F0000}"/>
    <cellStyle name="NAB FTNB1e - Numbers - bold &amp; bold underline 3 2 2" xfId="11684" xr:uid="{00000000-0005-0000-0000-0000290F0000}"/>
    <cellStyle name="NAB FTNB1e - Numbers - NB,S,U" xfId="80" xr:uid="{00000000-0005-0000-0000-00002A0F0000}"/>
    <cellStyle name="NAB FTNB1e - Numbers - NB,S,U 2" xfId="5888" xr:uid="{00000000-0005-0000-0000-00002B0F0000}"/>
    <cellStyle name="NAB FTNB1f - Numbers - NB,S,T,U" xfId="1395" xr:uid="{00000000-0005-0000-0000-00002C0F0000}"/>
    <cellStyle name="NAB FTNB1f - Numbers - no bold &amp; bold underline &amp; shading" xfId="1396" xr:uid="{00000000-0005-0000-0000-00002D0F0000}"/>
    <cellStyle name="NAB FTNB1f - Numbers - no bold &amp; bold underline &amp; shading 2" xfId="1397" xr:uid="{00000000-0005-0000-0000-00002E0F0000}"/>
    <cellStyle name="NAB FTNB1f - Numbers - no bold &amp; bold underline &amp; shading 2 2" xfId="1398" xr:uid="{00000000-0005-0000-0000-00002F0F0000}"/>
    <cellStyle name="NAB FTNB1f - Numbers - no bold &amp; bold underline &amp; shading 2 2 2" xfId="5889" xr:uid="{00000000-0005-0000-0000-0000300F0000}"/>
    <cellStyle name="NAB FTNB1f - Numbers - no bold &amp; bold underline &amp; shading 3" xfId="1399" xr:uid="{00000000-0005-0000-0000-0000310F0000}"/>
    <cellStyle name="NAB FTNB1f - Numbers - no bold &amp; bold underline &amp; shading_~2153298" xfId="5890" xr:uid="{00000000-0005-0000-0000-0000320F0000}"/>
    <cellStyle name="NAB FTNB1g - Numbers - no bold &amp; shading" xfId="1400" xr:uid="{00000000-0005-0000-0000-0000330F0000}"/>
    <cellStyle name="NAB FTNB1g - Numbers B,S,1dp" xfId="70" xr:uid="{00000000-0005-0000-0000-0000340F0000}"/>
    <cellStyle name="NAB FTNB1h - Numbers - bold &amp; bold underline &amp; shade" xfId="1401" xr:uid="{00000000-0005-0000-0000-0000350F0000}"/>
    <cellStyle name="NAB FTNB1h - Numbers - bold &amp; underline &amp; shade" xfId="1402" xr:uid="{00000000-0005-0000-0000-0000360F0000}"/>
    <cellStyle name="NAB FTNB1h - Numbers - bold &amp; underline &amp; shade 2" xfId="1403" xr:uid="{00000000-0005-0000-0000-0000370F0000}"/>
    <cellStyle name="NAB FTNB1h - Numbers - bold &amp; underline &amp; shade 2 2" xfId="1404" xr:uid="{00000000-0005-0000-0000-0000380F0000}"/>
    <cellStyle name="NAB FTNB1h - Numbers - bold &amp; underline &amp; shade 2 2 2" xfId="1405" xr:uid="{00000000-0005-0000-0000-0000390F0000}"/>
    <cellStyle name="NAB FTNB1h - Numbers - bold &amp; underline &amp; shade 2 2 2 2" xfId="3635" xr:uid="{00000000-0005-0000-0000-00003A0F0000}"/>
    <cellStyle name="NAB FTNB1h - Numbers - bold &amp; underline &amp; shade 2 2 3" xfId="3609" xr:uid="{00000000-0005-0000-0000-00003B0F0000}"/>
    <cellStyle name="NAB FTNB1h - Numbers - bold &amp; underline &amp; shade 2 3" xfId="3608" xr:uid="{00000000-0005-0000-0000-00003C0F0000}"/>
    <cellStyle name="NAB FTNB1h - Numbers - bold &amp; underline &amp; shade 3" xfId="3561" xr:uid="{00000000-0005-0000-0000-00003D0F0000}"/>
    <cellStyle name="NAB FTNB1h - Numbers B,S,U,1dp" xfId="1406" xr:uid="{00000000-0005-0000-0000-00003E0F0000}"/>
    <cellStyle name="NAB FTNB1h - Numbers B,S,U,1dp 2" xfId="5891" xr:uid="{00000000-0005-0000-0000-00003F0F0000}"/>
    <cellStyle name="NAB FTNB1i - Numbers - no bold &amp; bold underline" xfId="1407" xr:uid="{00000000-0005-0000-0000-0000400F0000}"/>
    <cellStyle name="NAB FTNB1i - Numbers B,S,T,BU,1dp" xfId="1408" xr:uid="{00000000-0005-0000-0000-0000410F0000}"/>
    <cellStyle name="NAB FTNB1id - Numbers B,DS,T,BU,1dp" xfId="1409" xr:uid="{00000000-0005-0000-0000-0000420F0000}"/>
    <cellStyle name="NAB FTNB1j - Numbers - Bold" xfId="1410" xr:uid="{00000000-0005-0000-0000-0000430F0000}"/>
    <cellStyle name="NAB FTNB1j - Numbers - no bold &amp; no shade" xfId="1411" xr:uid="{00000000-0005-0000-0000-0000440F0000}"/>
    <cellStyle name="NAB FTNB1j - Numbers B,S,BU,1dp" xfId="1412" xr:uid="{00000000-0005-0000-0000-0000450F0000}"/>
    <cellStyle name="NAB FTNB1j - Numbers B,S,BU,1dp 2" xfId="3420" xr:uid="{00000000-0005-0000-0000-0000460F0000}"/>
    <cellStyle name="NAB FTNB1j - Numbers B,S,BU,1dp 2 2" xfId="11457" xr:uid="{00000000-0005-0000-0000-0000470F0000}"/>
    <cellStyle name="NAB FTNB1j - Numbers B,S,BU,1dp 2 2 2" xfId="11615" xr:uid="{00000000-0005-0000-0000-0000480F0000}"/>
    <cellStyle name="NAB FTNB1j - Numbers B,S,BU,1dp 3" xfId="11430" xr:uid="{00000000-0005-0000-0000-0000490F0000}"/>
    <cellStyle name="NAB FTNB1j - Numbers B,S,BU,1dp 3 2" xfId="11564" xr:uid="{00000000-0005-0000-0000-00004A0F0000}"/>
    <cellStyle name="NAB FTNB1j - Numbers B,S,BU,1dp 3 2 2" xfId="11685" xr:uid="{00000000-0005-0000-0000-00004B0F0000}"/>
    <cellStyle name="NAB FTNB1k - Numbers - no bold &amp; no shade &amp; underline" xfId="1413" xr:uid="{00000000-0005-0000-0000-00004C0F0000}"/>
    <cellStyle name="NAB FTNB1k - Numbers - no bold &amp; no shade &amp; underline 2" xfId="5892" xr:uid="{00000000-0005-0000-0000-00004D0F0000}"/>
    <cellStyle name="NAB FTNB1k - Numbers B,S,2dp" xfId="82" xr:uid="{00000000-0005-0000-0000-00004E0F0000}"/>
    <cellStyle name="NAB FTNB1l - Numbers B,S,U,2dp" xfId="1414" xr:uid="{00000000-0005-0000-0000-00004F0F0000}"/>
    <cellStyle name="NAB FTNB1l - Numbers B,S,U,2dp 2" xfId="5893" xr:uid="{00000000-0005-0000-0000-0000500F0000}"/>
    <cellStyle name="NAB FTNB1l - Numbers bold 1dp shading" xfId="1415" xr:uid="{00000000-0005-0000-0000-0000510F0000}"/>
    <cellStyle name="NAB FTNB1m - Numbers B,S,T,BU,2dp" xfId="1416" xr:uid="{00000000-0005-0000-0000-0000520F0000}"/>
    <cellStyle name="NAB FTNB1m - Numbers bold 1dp" xfId="1417" xr:uid="{00000000-0005-0000-0000-0000530F0000}"/>
    <cellStyle name="NAB FTNB1md - Numbers B,DS,T,BU,2dp" xfId="1418" xr:uid="{00000000-0005-0000-0000-0000540F0000}"/>
    <cellStyle name="NAB FTNB1n - Numbers B,S,BU,2dp" xfId="1419" xr:uid="{00000000-0005-0000-0000-0000550F0000}"/>
    <cellStyle name="NAB FTNB1n - Numbers B,S,BU,2dp 2" xfId="3424" xr:uid="{00000000-0005-0000-0000-0000560F0000}"/>
    <cellStyle name="NAB FTNB1n - Numbers B,S,BU,2dp 2 2" xfId="11461" xr:uid="{00000000-0005-0000-0000-0000570F0000}"/>
    <cellStyle name="NAB FTNB1n - Numbers B,S,BU,2dp 2 2 2" xfId="11619" xr:uid="{00000000-0005-0000-0000-0000580F0000}"/>
    <cellStyle name="NAB FTNB1n - Numbers B,S,BU,2dp 3" xfId="11431" xr:uid="{00000000-0005-0000-0000-0000590F0000}"/>
    <cellStyle name="NAB FTNB1n - Numbers B,S,BU,2dp 3 2" xfId="11565" xr:uid="{00000000-0005-0000-0000-00005A0F0000}"/>
    <cellStyle name="NAB FTNB1n - Numbers B,S,BU,2dp 3 2 2" xfId="11686" xr:uid="{00000000-0005-0000-0000-00005B0F0000}"/>
    <cellStyle name="NAB FTNB1n - Numbers bold 1dp" xfId="1420" xr:uid="{00000000-0005-0000-0000-00005C0F0000}"/>
    <cellStyle name="NAB FTNB1o - Bold numbers" xfId="1421" xr:uid="{00000000-0005-0000-0000-00005D0F0000}"/>
    <cellStyle name="NAB FTNB1o - Bold numbers no shading" xfId="1422" xr:uid="{00000000-0005-0000-0000-00005E0F0000}"/>
    <cellStyle name="NAB FTNB1o- Numbers S,1dp" xfId="74" xr:uid="{00000000-0005-0000-0000-00005F0F0000}"/>
    <cellStyle name="NAB FTNB1p - Numbers bold 1dp shading" xfId="1423" xr:uid="{00000000-0005-0000-0000-0000600F0000}"/>
    <cellStyle name="NAB FTNB1p- Numbers S,2dp" xfId="1424" xr:uid="{00000000-0005-0000-0000-0000610F0000}"/>
    <cellStyle name="NAB FTNB1q - Numbers bold 2dp" xfId="1425" xr:uid="{00000000-0005-0000-0000-0000620F0000}"/>
    <cellStyle name="NAB FTNB1q- Numbers B,S,3dp" xfId="1426" xr:uid="{00000000-0005-0000-0000-0000630F0000}"/>
    <cellStyle name="NAB FTNB1s- Numbers B,S,4dp" xfId="1427" xr:uid="{00000000-0005-0000-0000-0000640F0000}"/>
    <cellStyle name="NAB FTNB1t- Numbers B,S,U,4dp" xfId="1428" xr:uid="{00000000-0005-0000-0000-0000650F0000}"/>
    <cellStyle name="NAB FTNB1t- Numbers B,S,U,4dp 2" xfId="5894" xr:uid="{00000000-0005-0000-0000-0000660F0000}"/>
    <cellStyle name="NAB FTNB2 - Numbers - NB" xfId="73" xr:uid="{00000000-0005-0000-0000-0000670F0000}"/>
    <cellStyle name="NAB FTNB2 - Numbers - no bold" xfId="1429" xr:uid="{00000000-0005-0000-0000-0000680F0000}"/>
    <cellStyle name="NAB FTNB2a - Numbers - NB,U" xfId="81" xr:uid="{00000000-0005-0000-0000-0000690F0000}"/>
    <cellStyle name="NAB FTNB2a - Numbers - NB,U 2" xfId="5895" xr:uid="{00000000-0005-0000-0000-00006A0F0000}"/>
    <cellStyle name="NAB FTNB2a - Numbers - no bold &amp; underline" xfId="1430" xr:uid="{00000000-0005-0000-0000-00006B0F0000}"/>
    <cellStyle name="NAB FTNB2a - Numbers - no bold &amp; underline 2" xfId="5896" xr:uid="{00000000-0005-0000-0000-00006C0F0000}"/>
    <cellStyle name="NAB FTNB2abps - Numbers - NB,U" xfId="1431" xr:uid="{00000000-0005-0000-0000-00006D0F0000}"/>
    <cellStyle name="NAB FTNB2abps - Numbers - NB,U 2" xfId="5897" xr:uid="{00000000-0005-0000-0000-00006E0F0000}"/>
    <cellStyle name="NAB FTNB2b - Numbers - NB,T,BU" xfId="1432" xr:uid="{00000000-0005-0000-0000-00006F0F0000}"/>
    <cellStyle name="NAB FTNB2b - Numbers - no bold &amp; bold underline &amp; shading" xfId="1433" xr:uid="{00000000-0005-0000-0000-0000700F0000}"/>
    <cellStyle name="NAB FTNB2bbps - Numbers - NB,T,BU" xfId="1434" xr:uid="{00000000-0005-0000-0000-0000710F0000}"/>
    <cellStyle name="NAB FTNB2bd - Numbers - NB,DS,T,U" xfId="93" xr:uid="{00000000-0005-0000-0000-0000720F0000}"/>
    <cellStyle name="NAB FTNB2bps - Numbers - NB" xfId="103" xr:uid="{00000000-0005-0000-0000-0000730F0000}"/>
    <cellStyle name="NAB FTNB2bs - Numbers - NB,S,T,U" xfId="1435" xr:uid="{00000000-0005-0000-0000-0000740F0000}"/>
    <cellStyle name="NAB FTNB2c - Numbers - NB,BU" xfId="1436" xr:uid="{00000000-0005-0000-0000-0000750F0000}"/>
    <cellStyle name="NAB FTNB2c - Numbers - NB,BU 2" xfId="1437" xr:uid="{00000000-0005-0000-0000-0000760F0000}"/>
    <cellStyle name="NAB FTNB2c - Numbers - NB,BU 2 2" xfId="1438" xr:uid="{00000000-0005-0000-0000-0000770F0000}"/>
    <cellStyle name="NAB FTNB2c - Numbers - NB,BU 2 2 2" xfId="3639" xr:uid="{00000000-0005-0000-0000-0000780F0000}"/>
    <cellStyle name="NAB FTNB2c - Numbers - NB,BU 2 2 2 2" xfId="11476" xr:uid="{00000000-0005-0000-0000-0000790F0000}"/>
    <cellStyle name="NAB FTNB2c - Numbers - NB,BU 2 2 2 2 2" xfId="11633" xr:uid="{00000000-0005-0000-0000-00007A0F0000}"/>
    <cellStyle name="NAB FTNB2c - Numbers - NB,BU 2 2 3" xfId="11434" xr:uid="{00000000-0005-0000-0000-00007B0F0000}"/>
    <cellStyle name="NAB FTNB2c - Numbers - NB,BU 2 2 3 2" xfId="11568" xr:uid="{00000000-0005-0000-0000-00007C0F0000}"/>
    <cellStyle name="NAB FTNB2c - Numbers - NB,BU 2 2 3 2 2" xfId="11689" xr:uid="{00000000-0005-0000-0000-00007D0F0000}"/>
    <cellStyle name="NAB FTNB2c - Numbers - NB,BU 2 3" xfId="3569" xr:uid="{00000000-0005-0000-0000-00007E0F0000}"/>
    <cellStyle name="NAB FTNB2c - Numbers - NB,BU 2 3 2" xfId="11472" xr:uid="{00000000-0005-0000-0000-00007F0F0000}"/>
    <cellStyle name="NAB FTNB2c - Numbers - NB,BU 2 3 2 2" xfId="11630" xr:uid="{00000000-0005-0000-0000-0000800F0000}"/>
    <cellStyle name="NAB FTNB2c - Numbers - NB,BU 2 4" xfId="11433" xr:uid="{00000000-0005-0000-0000-0000810F0000}"/>
    <cellStyle name="NAB FTNB2c - Numbers - NB,BU 2 4 2" xfId="11567" xr:uid="{00000000-0005-0000-0000-0000820F0000}"/>
    <cellStyle name="NAB FTNB2c - Numbers - NB,BU 2 4 2 2" xfId="11688" xr:uid="{00000000-0005-0000-0000-0000830F0000}"/>
    <cellStyle name="NAB FTNB2c - Numbers - NB,BU 3" xfId="3417" xr:uid="{00000000-0005-0000-0000-0000840F0000}"/>
    <cellStyle name="NAB FTNB2c - Numbers - NB,BU 3 2" xfId="11454" xr:uid="{00000000-0005-0000-0000-0000850F0000}"/>
    <cellStyle name="NAB FTNB2c - Numbers - NB,BU 3 2 2" xfId="11612" xr:uid="{00000000-0005-0000-0000-0000860F0000}"/>
    <cellStyle name="NAB FTNB2c - Numbers - NB,BU 4" xfId="11432" xr:uid="{00000000-0005-0000-0000-0000870F0000}"/>
    <cellStyle name="NAB FTNB2c - Numbers - NB,BU 4 2" xfId="11566" xr:uid="{00000000-0005-0000-0000-0000880F0000}"/>
    <cellStyle name="NAB FTNB2c - Numbers - NB,BU 4 2 2" xfId="11687" xr:uid="{00000000-0005-0000-0000-0000890F0000}"/>
    <cellStyle name="NAB FTNB2c - Numbers - no bold &amp; bold underline" xfId="1439" xr:uid="{00000000-0005-0000-0000-00008A0F0000}"/>
    <cellStyle name="NAB FTNB2c - Numbers - no bold &amp; bold underline &amp; shading" xfId="1440" xr:uid="{00000000-0005-0000-0000-00008B0F0000}"/>
    <cellStyle name="NAB FTNB2c - Numbers - no bold &amp; bold underline 2" xfId="5898" xr:uid="{00000000-0005-0000-0000-00008C0F0000}"/>
    <cellStyle name="NAB FTNB2c - Numbers - no bold &amp; bold underline 3" xfId="5899" xr:uid="{00000000-0005-0000-0000-00008D0F0000}"/>
    <cellStyle name="NAB FTNB2c - Numbers - no bold &amp; bold underline 4" xfId="5900" xr:uid="{00000000-0005-0000-0000-00008E0F0000}"/>
    <cellStyle name="NAB FTNB2c - Numbers - no bold &amp; bold underline 5" xfId="5901" xr:uid="{00000000-0005-0000-0000-00008F0F0000}"/>
    <cellStyle name="NAB FTNB2c - Numbers - no bold &amp; bold underline 6" xfId="5902" xr:uid="{00000000-0005-0000-0000-0000900F0000}"/>
    <cellStyle name="NAB FTNB2c - Numbers - no bold &amp; bold underline 7" xfId="5903" xr:uid="{00000000-0005-0000-0000-0000910F0000}"/>
    <cellStyle name="NAB FTNB2c - Numbers - no bold &amp; bold underline 8" xfId="5904" xr:uid="{00000000-0005-0000-0000-0000920F0000}"/>
    <cellStyle name="NAB FTNB2c - Numbers - no bold &amp; bold underline 9" xfId="5905" xr:uid="{00000000-0005-0000-0000-0000930F0000}"/>
    <cellStyle name="NAB FTNB2c - Numbers - no bold &amp; bold underline_~2153298" xfId="5906" xr:uid="{00000000-0005-0000-0000-0000940F0000}"/>
    <cellStyle name="NAB FTNB2c - Numbers - no bold &amp; underline" xfId="1441" xr:uid="{00000000-0005-0000-0000-0000950F0000}"/>
    <cellStyle name="NAB FTNB2d - Numbers - B" xfId="1442" xr:uid="{00000000-0005-0000-0000-0000960F0000}"/>
    <cellStyle name="NAB FTNB2d - Numbers - no bold &amp; shading" xfId="1443" xr:uid="{00000000-0005-0000-0000-0000970F0000}"/>
    <cellStyle name="NAB FTNB2d - Numbers - no bold &amp; shading 2" xfId="1444" xr:uid="{00000000-0005-0000-0000-0000980F0000}"/>
    <cellStyle name="NAB FTNB2d - Numbers - no bold &amp; shading 3" xfId="1445" xr:uid="{00000000-0005-0000-0000-0000990F0000}"/>
    <cellStyle name="NAB FTNB2e - Numbers - B,U" xfId="1446" xr:uid="{00000000-0005-0000-0000-00009A0F0000}"/>
    <cellStyle name="NAB FTNB2e - Numbers - B,U 2" xfId="5907" xr:uid="{00000000-0005-0000-0000-00009B0F0000}"/>
    <cellStyle name="NAB FTNB2e - Numbers - no bold &amp; bold underline" xfId="1447" xr:uid="{00000000-0005-0000-0000-00009C0F0000}"/>
    <cellStyle name="NAB FTNB2e - Numbers - no bold &amp; bold underline 2" xfId="3562" xr:uid="{00000000-0005-0000-0000-00009D0F0000}"/>
    <cellStyle name="NAB FTNB2e - Numbers - no bold &amp; bold underline 2 2" xfId="11466" xr:uid="{00000000-0005-0000-0000-00009E0F0000}"/>
    <cellStyle name="NAB FTNB2e - Numbers - no bold &amp; bold underline 2 2 2" xfId="11624" xr:uid="{00000000-0005-0000-0000-00009F0F0000}"/>
    <cellStyle name="NAB FTNB2e - Numbers - no bold &amp; bold underline 3" xfId="11435" xr:uid="{00000000-0005-0000-0000-0000A00F0000}"/>
    <cellStyle name="NAB FTNB2e - Numbers - no bold &amp; bold underline 3 2" xfId="11569" xr:uid="{00000000-0005-0000-0000-0000A10F0000}"/>
    <cellStyle name="NAB FTNB2e - Numbers - no bold &amp; bold underline 3 2 2" xfId="11690" xr:uid="{00000000-0005-0000-0000-0000A20F0000}"/>
    <cellStyle name="NAB FTNB2e - Numbers - no bold &amp; underline &amp; shading" xfId="1448" xr:uid="{00000000-0005-0000-0000-0000A30F0000}"/>
    <cellStyle name="NAB FTNB2e - Numbers - no bold &amp; underline &amp; shading 2" xfId="5908" xr:uid="{00000000-0005-0000-0000-0000A40F0000}"/>
    <cellStyle name="NAB FTNB2f - Numbers - B,T,U" xfId="1449" xr:uid="{00000000-0005-0000-0000-0000A50F0000}"/>
    <cellStyle name="NAB FTNB2f - Numbers - no bold &amp; bold underline &amp; shading" xfId="1450" xr:uid="{00000000-0005-0000-0000-0000A60F0000}"/>
    <cellStyle name="NAB FTNB2g - Numbers - NB,1 dp" xfId="68" xr:uid="{00000000-0005-0000-0000-0000A70F0000}"/>
    <cellStyle name="NAB FTNB2g - Numbers - no bold &amp; shading" xfId="1451" xr:uid="{00000000-0005-0000-0000-0000A80F0000}"/>
    <cellStyle name="NAB FTNB2h - Numbers - bold &amp; bold underline &amp; shading" xfId="1452" xr:uid="{00000000-0005-0000-0000-0000A90F0000}"/>
    <cellStyle name="NAB FTNB2h - Numbers - NB,U,1 dp" xfId="96" xr:uid="{00000000-0005-0000-0000-0000AA0F0000}"/>
    <cellStyle name="NAB FTNB2h - Numbers - NB,U,1 dp 2" xfId="5909" xr:uid="{00000000-0005-0000-0000-0000AB0F0000}"/>
    <cellStyle name="NAB FTNB2i - Numbers - NB,T,BU,1 dp" xfId="1453" xr:uid="{00000000-0005-0000-0000-0000AC0F0000}"/>
    <cellStyle name="NAB FTNB2i - Numbers - no bold &amp; shading" xfId="1454" xr:uid="{00000000-0005-0000-0000-0000AD0F0000}"/>
    <cellStyle name="NAB FTNB2id - Numbers - NB,DS,T,BU,1 dp" xfId="100" xr:uid="{00000000-0005-0000-0000-0000AE0F0000}"/>
    <cellStyle name="NAB FTNB2j - Numbers - NB,BU,1 dp" xfId="1455" xr:uid="{00000000-0005-0000-0000-0000AF0F0000}"/>
    <cellStyle name="NAB FTNB2j - Numbers - NB,BU,1 dp 2" xfId="3418" xr:uid="{00000000-0005-0000-0000-0000B00F0000}"/>
    <cellStyle name="NAB FTNB2j - Numbers - NB,BU,1 dp 2 2" xfId="11455" xr:uid="{00000000-0005-0000-0000-0000B10F0000}"/>
    <cellStyle name="NAB FTNB2j - Numbers - NB,BU,1 dp 2 2 2" xfId="11613" xr:uid="{00000000-0005-0000-0000-0000B20F0000}"/>
    <cellStyle name="NAB FTNB2j - Numbers - NB,BU,1 dp 3" xfId="11436" xr:uid="{00000000-0005-0000-0000-0000B30F0000}"/>
    <cellStyle name="NAB FTNB2j - Numbers - NB,BU,1 dp 3 2" xfId="11570" xr:uid="{00000000-0005-0000-0000-0000B40F0000}"/>
    <cellStyle name="NAB FTNB2j - Numbers - NB,BU,1 dp 3 2 2" xfId="11691" xr:uid="{00000000-0005-0000-0000-0000B50F0000}"/>
    <cellStyle name="NAB FTNB2j - Numbers - no bold &amp; shading" xfId="1456" xr:uid="{00000000-0005-0000-0000-0000B60F0000}"/>
    <cellStyle name="NAB FTNB2j - Numbers - no bold &amp; shading 2" xfId="5910" xr:uid="{00000000-0005-0000-0000-0000B70F0000}"/>
    <cellStyle name="NAB FTNB2k - Numbers - NB,2 dp" xfId="1457" xr:uid="{00000000-0005-0000-0000-0000B80F0000}"/>
    <cellStyle name="NAB FTNB2k - Numbers - no bold no shading 1 dp" xfId="1458" xr:uid="{00000000-0005-0000-0000-0000B90F0000}"/>
    <cellStyle name="NAB FTNB2l - Numbers - NB,U,2 dp" xfId="1459" xr:uid="{00000000-0005-0000-0000-0000BA0F0000}"/>
    <cellStyle name="NAB FTNB2l - Numbers - NB,U,2 dp 2" xfId="5911" xr:uid="{00000000-0005-0000-0000-0000BB0F0000}"/>
    <cellStyle name="NAB FTNB2m - Numbers - NB,T,BU,2 dp" xfId="1460" xr:uid="{00000000-0005-0000-0000-0000BC0F0000}"/>
    <cellStyle name="NAB FTNB2md - Numbers - NB,DS,T,BU,2 dp" xfId="1461" xr:uid="{00000000-0005-0000-0000-0000BD0F0000}"/>
    <cellStyle name="NAB FTNB2n - Numbers - NB,BU,2 dp" xfId="1462" xr:uid="{00000000-0005-0000-0000-0000BE0F0000}"/>
    <cellStyle name="NAB FTNB2n - Numbers - NB,BU,2 dp 2" xfId="3425" xr:uid="{00000000-0005-0000-0000-0000BF0F0000}"/>
    <cellStyle name="NAB FTNB2n - Numbers - NB,BU,2 dp 2 2" xfId="11462" xr:uid="{00000000-0005-0000-0000-0000C00F0000}"/>
    <cellStyle name="NAB FTNB2n - Numbers - NB,BU,2 dp 2 2 2" xfId="11620" xr:uid="{00000000-0005-0000-0000-0000C10F0000}"/>
    <cellStyle name="NAB FTNB2n - Numbers - NB,BU,2 dp 3" xfId="11437" xr:uid="{00000000-0005-0000-0000-0000C20F0000}"/>
    <cellStyle name="NAB FTNB2n - Numbers - NB,BU,2 dp 3 2" xfId="11571" xr:uid="{00000000-0005-0000-0000-0000C30F0000}"/>
    <cellStyle name="NAB FTNB2n - Numbers - NB,BU,2 dp 3 2 2" xfId="11692" xr:uid="{00000000-0005-0000-0000-0000C40F0000}"/>
    <cellStyle name="NAB FTNB2o - Numbers - B,1 dp" xfId="71" xr:uid="{00000000-0005-0000-0000-0000C50F0000}"/>
    <cellStyle name="NAB FTNB2p - Numbers - B,1 dp" xfId="83" xr:uid="{00000000-0005-0000-0000-0000C60F0000}"/>
    <cellStyle name="NAB FTNB2q - Numbers - 3 dp" xfId="1463" xr:uid="{00000000-0005-0000-0000-0000C70F0000}"/>
    <cellStyle name="NAB FTNB2r - Numbers - B,T,BU" xfId="1464" xr:uid="{00000000-0005-0000-0000-0000C80F0000}"/>
    <cellStyle name="NAB FTNB2s - Numbers - 4 dp" xfId="1465" xr:uid="{00000000-0005-0000-0000-0000C90F0000}"/>
    <cellStyle name="NAB FTNB2t - Numbers - U,4 dp" xfId="1466" xr:uid="{00000000-0005-0000-0000-0000CA0F0000}"/>
    <cellStyle name="NAB FTNB2t - Numbers - U,4 dp 2" xfId="5912" xr:uid="{00000000-0005-0000-0000-0000CB0F0000}"/>
    <cellStyle name="NAB FTNB3 - Percentages - B,S,1dp%" xfId="77" xr:uid="{00000000-0005-0000-0000-0000CC0F0000}"/>
    <cellStyle name="NAB FTNB3 - Percentages - no bold" xfId="1467" xr:uid="{00000000-0005-0000-0000-0000CD0F0000}"/>
    <cellStyle name="NAB FTNB3 - Percentages - no bold 2" xfId="5913" xr:uid="{00000000-0005-0000-0000-0000CE0F0000}"/>
    <cellStyle name="NAB FTNB3a - Percentages - B,S,U,1dp%" xfId="1468" xr:uid="{00000000-0005-0000-0000-0000CF0F0000}"/>
    <cellStyle name="NAB FTNB3a - Percentages - B,S,U,1dp% 2" xfId="5914" xr:uid="{00000000-0005-0000-0000-0000D00F0000}"/>
    <cellStyle name="NAB FTNB3a - Percentages - no bold &amp; underline" xfId="1469" xr:uid="{00000000-0005-0000-0000-0000D10F0000}"/>
    <cellStyle name="NAB FTNB3a - Percentages - no bold &amp; underline 2" xfId="5915" xr:uid="{00000000-0005-0000-0000-0000D20F0000}"/>
    <cellStyle name="NAB FTNB3a - Percentages - no bold &amp; underline 2 2" xfId="5916" xr:uid="{00000000-0005-0000-0000-0000D30F0000}"/>
    <cellStyle name="NAB FTNB3a - Percentages - no bold &amp; underline 3" xfId="5917" xr:uid="{00000000-0005-0000-0000-0000D40F0000}"/>
    <cellStyle name="NAB FTNB3a - Percentages - no bold &amp; underline_~2153298" xfId="5918" xr:uid="{00000000-0005-0000-0000-0000D50F0000}"/>
    <cellStyle name="NAB FTNB3b - Percentages - B,S,T,BU,1dp%" xfId="1470" xr:uid="{00000000-0005-0000-0000-0000D60F0000}"/>
    <cellStyle name="NAB FTNB3b - Percentages - no bold &amp; bold underline &amp; shading" xfId="1471" xr:uid="{00000000-0005-0000-0000-0000D70F0000}"/>
    <cellStyle name="NAB FTNB3bd - Percentages - B,DS,T,BU,1dp%" xfId="1472" xr:uid="{00000000-0005-0000-0000-0000D80F0000}"/>
    <cellStyle name="NAB FTNB3c - Percentages - B,S,BU,1dp%" xfId="1473" xr:uid="{00000000-0005-0000-0000-0000D90F0000}"/>
    <cellStyle name="NAB FTNB3c - Percentages - B,S,BU,1dp% 2" xfId="3422" xr:uid="{00000000-0005-0000-0000-0000DA0F0000}"/>
    <cellStyle name="NAB FTNB3c - Percentages - B,S,BU,1dp% 2 2" xfId="11459" xr:uid="{00000000-0005-0000-0000-0000DB0F0000}"/>
    <cellStyle name="NAB FTNB3c - Percentages - B,S,BU,1dp% 2 2 2" xfId="11617" xr:uid="{00000000-0005-0000-0000-0000DC0F0000}"/>
    <cellStyle name="NAB FTNB3c - Percentages - B,S,BU,1dp% 3" xfId="11438" xr:uid="{00000000-0005-0000-0000-0000DD0F0000}"/>
    <cellStyle name="NAB FTNB3c - Percentages - B,S,BU,1dp% 3 2" xfId="11572" xr:uid="{00000000-0005-0000-0000-0000DE0F0000}"/>
    <cellStyle name="NAB FTNB3c - Percentages - B,S,BU,1dp% 3 2 2" xfId="11693" xr:uid="{00000000-0005-0000-0000-0000DF0F0000}"/>
    <cellStyle name="NAB FTNB3c - Percentages - no bold &amp; bold underline &amp; no shading" xfId="1474" xr:uid="{00000000-0005-0000-0000-0000E00F0000}"/>
    <cellStyle name="NAB FTNB3c - Percentages - no bold &amp; bold underline &amp; no shading 2" xfId="5919" xr:uid="{00000000-0005-0000-0000-0000E10F0000}"/>
    <cellStyle name="NAB FTNB3c - Percentages - no bold &amp; bold underline &amp; no shading_~2153298" xfId="5920" xr:uid="{00000000-0005-0000-0000-0000E20F0000}"/>
    <cellStyle name="NAB FTNB3d - Percentages - B,S,2dp%" xfId="78" xr:uid="{00000000-0005-0000-0000-0000E30F0000}"/>
    <cellStyle name="NAB FTNB3d - Percentages - no bold &amp; bps" xfId="1475" xr:uid="{00000000-0005-0000-0000-0000E40F0000}"/>
    <cellStyle name="NAB FTNB3e - Percentages - B,S,U,2dp%" xfId="1476" xr:uid="{00000000-0005-0000-0000-0000E50F0000}"/>
    <cellStyle name="NAB FTNB3e - Percentages - B,S,U,2dp% 2" xfId="5921" xr:uid="{00000000-0005-0000-0000-0000E60F0000}"/>
    <cellStyle name="NAB FTNB3f - Percentages - B,S,T,BU,2dp%" xfId="1477" xr:uid="{00000000-0005-0000-0000-0000E70F0000}"/>
    <cellStyle name="NAB FTNB3fd - Percentages - B,DS,T,BU,2dp%" xfId="1478" xr:uid="{00000000-0005-0000-0000-0000E80F0000}"/>
    <cellStyle name="NAB FTNB3g - Percentages - B,S,BU,2dp%" xfId="1479" xr:uid="{00000000-0005-0000-0000-0000E90F0000}"/>
    <cellStyle name="NAB FTNB3g - Percentages - B,S,BU,2dp% 2" xfId="3563" xr:uid="{00000000-0005-0000-0000-0000EA0F0000}"/>
    <cellStyle name="NAB FTNB3g - Percentages - B,S,BU,2dp% 2 2" xfId="11467" xr:uid="{00000000-0005-0000-0000-0000EB0F0000}"/>
    <cellStyle name="NAB FTNB3g - Percentages - B,S,BU,2dp% 2 2 2" xfId="11625" xr:uid="{00000000-0005-0000-0000-0000EC0F0000}"/>
    <cellStyle name="NAB FTNB3g - Percentages - B,S,BU,2dp% 3" xfId="11439" xr:uid="{00000000-0005-0000-0000-0000ED0F0000}"/>
    <cellStyle name="NAB FTNB3g - Percentages - B,S,BU,2dp% 3 2" xfId="11573" xr:uid="{00000000-0005-0000-0000-0000EE0F0000}"/>
    <cellStyle name="NAB FTNB3g - Percentages - B,S,BU,2dp% 3 2 2" xfId="11694" xr:uid="{00000000-0005-0000-0000-0000EF0F0000}"/>
    <cellStyle name="NAB FTNB3h - Percentages - S,1dp%" xfId="1480" xr:uid="{00000000-0005-0000-0000-0000F00F0000}"/>
    <cellStyle name="NAB FTNB3i - Percentages - S,2dp%" xfId="1481" xr:uid="{00000000-0005-0000-0000-0000F10F0000}"/>
    <cellStyle name="NAB FTNB3j - Percentages - B,S,0dp%" xfId="1482" xr:uid="{00000000-0005-0000-0000-0000F20F0000}"/>
    <cellStyle name="NAB FTNB3k - Percentages - B,S,U,0dp%" xfId="1483" xr:uid="{00000000-0005-0000-0000-0000F30F0000}"/>
    <cellStyle name="NAB FTNB3k - Percentages - B,S,U,0dp% 2" xfId="5922" xr:uid="{00000000-0005-0000-0000-0000F40F0000}"/>
    <cellStyle name="NAB FTNB4 - Percentages - 1dp%" xfId="104" xr:uid="{00000000-0005-0000-0000-0000F50F0000}"/>
    <cellStyle name="NAB FTNB4 - Percentages - bold &amp; shaded &amp; no underline &amp; 2dp%" xfId="1484" xr:uid="{00000000-0005-0000-0000-0000F60F0000}"/>
    <cellStyle name="NAB FTNB4a - Percentages - bold &amp; shaded &amp; no underline &amp; 1dp%" xfId="1485" xr:uid="{00000000-0005-0000-0000-0000F70F0000}"/>
    <cellStyle name="NAB FTNB4a - Percentages - U,1dp%" xfId="1486" xr:uid="{00000000-0005-0000-0000-0000F80F0000}"/>
    <cellStyle name="NAB FTNB4a - Percentages - U,1dp% 2" xfId="5923" xr:uid="{00000000-0005-0000-0000-0000F90F0000}"/>
    <cellStyle name="NAB FTNB4b - Percentages - no underline &amp; 2dp%" xfId="1487" xr:uid="{00000000-0005-0000-0000-0000FA0F0000}"/>
    <cellStyle name="NAB FTNB4b - Percentages - T,BU,1dp%" xfId="1488" xr:uid="{00000000-0005-0000-0000-0000FB0F0000}"/>
    <cellStyle name="NAB FTNB4bd - Percentages - DS,T,BU,1dp%" xfId="1489" xr:uid="{00000000-0005-0000-0000-0000FC0F0000}"/>
    <cellStyle name="NAB FTNB4bs - Percentages - S,T,BU,1dp%" xfId="1490" xr:uid="{00000000-0005-0000-0000-0000FD0F0000}"/>
    <cellStyle name="NAB FTNB4c - Percentages - BU,1dp%" xfId="1491" xr:uid="{00000000-0005-0000-0000-0000FE0F0000}"/>
    <cellStyle name="NAB FTNB4c - Percentages - BU,1dp% 2" xfId="3423" xr:uid="{00000000-0005-0000-0000-0000FF0F0000}"/>
    <cellStyle name="NAB FTNB4c - Percentages - BU,1dp% 2 2" xfId="11460" xr:uid="{00000000-0005-0000-0000-000000100000}"/>
    <cellStyle name="NAB FTNB4c - Percentages - BU,1dp% 2 2 2" xfId="11618" xr:uid="{00000000-0005-0000-0000-000001100000}"/>
    <cellStyle name="NAB FTNB4c - Percentages - BU,1dp% 3" xfId="11440" xr:uid="{00000000-0005-0000-0000-000002100000}"/>
    <cellStyle name="NAB FTNB4c - Percentages - BU,1dp% 3 2" xfId="11574" xr:uid="{00000000-0005-0000-0000-000003100000}"/>
    <cellStyle name="NAB FTNB4c - Percentages - BU,1dp% 3 2 2" xfId="11695" xr:uid="{00000000-0005-0000-0000-000004100000}"/>
    <cellStyle name="NAB FTNB4c - Percentages - no underline &amp; 1dp%" xfId="1492" xr:uid="{00000000-0005-0000-0000-000005100000}"/>
    <cellStyle name="NAB FTNB4d - Percentages - 2dp%" xfId="102" xr:uid="{00000000-0005-0000-0000-000006100000}"/>
    <cellStyle name="NAB FTNB4d - Percentages - bold &amp; shaded &amp; underline &amp; 2dp%" xfId="1493" xr:uid="{00000000-0005-0000-0000-000007100000}"/>
    <cellStyle name="NAB FTNB4e - Percentages - U,2dp%" xfId="1494" xr:uid="{00000000-0005-0000-0000-000008100000}"/>
    <cellStyle name="NAB FTNB4e - Percentages - U,2dp% 2" xfId="5924" xr:uid="{00000000-0005-0000-0000-000009100000}"/>
    <cellStyle name="NAB FTNB4e - Percentages - underline &amp; 2dp%" xfId="1495" xr:uid="{00000000-0005-0000-0000-00000A100000}"/>
    <cellStyle name="NAB FTNB4f - Percentages - T,BU,2dp%" xfId="1496" xr:uid="{00000000-0005-0000-0000-00000B100000}"/>
    <cellStyle name="NAB FTNB4f - Percentages - underline &amp; 2dp%" xfId="1497" xr:uid="{00000000-0005-0000-0000-00000C100000}"/>
    <cellStyle name="NAB FTNB4f - Percentages - underline &amp; 2dp% 2" xfId="1498" xr:uid="{00000000-0005-0000-0000-00000D100000}"/>
    <cellStyle name="NAB FTNB4f - Percentages - underline &amp; 2dp% 2 2" xfId="1499" xr:uid="{00000000-0005-0000-0000-00000E100000}"/>
    <cellStyle name="NAB FTNB4f - Percentages - underline &amp; 2dp% 2 2 2" xfId="11331" xr:uid="{00000000-0005-0000-0000-00000F100000}"/>
    <cellStyle name="NAB FTNB4f - Percentages - underline &amp; 2dp% 2 2 2 2" xfId="11539" xr:uid="{00000000-0005-0000-0000-000010100000}"/>
    <cellStyle name="NAB FTNB4f - Percentages - underline &amp; 2dp% 2 3" xfId="11323" xr:uid="{00000000-0005-0000-0000-000011100000}"/>
    <cellStyle name="NAB FTNB4f - Percentages - underline &amp; 2dp% 2 3 2" xfId="11531" xr:uid="{00000000-0005-0000-0000-000012100000}"/>
    <cellStyle name="NAB FTNB4f - Percentages - underline &amp; 2dp% 3" xfId="1500" xr:uid="{00000000-0005-0000-0000-000013100000}"/>
    <cellStyle name="NAB FTNB4f - Percentages - underline &amp; 2dp% 3 2" xfId="11327" xr:uid="{00000000-0005-0000-0000-000014100000}"/>
    <cellStyle name="NAB FTNB4f - Percentages - underline &amp; 2dp% 3 2 2" xfId="11535" xr:uid="{00000000-0005-0000-0000-000015100000}"/>
    <cellStyle name="NAB FTNB4f - Percentages - underline &amp; 2dp% 4" xfId="11319" xr:uid="{00000000-0005-0000-0000-000016100000}"/>
    <cellStyle name="NAB FTNB4f - Percentages - underline &amp; 2dp% 4 2" xfId="11527" xr:uid="{00000000-0005-0000-0000-000017100000}"/>
    <cellStyle name="NAB FTNB4f - Percentages - underline &amp; shaded &amp; bold" xfId="1501" xr:uid="{00000000-0005-0000-0000-000018100000}"/>
    <cellStyle name="NAB FTNB4f - Percentages - underline &amp; shaded &amp; bold 2" xfId="1502" xr:uid="{00000000-0005-0000-0000-000019100000}"/>
    <cellStyle name="NAB FTNB4f - Percentages - underline &amp; shaded &amp; bold 2 2" xfId="1503" xr:uid="{00000000-0005-0000-0000-00001A100000}"/>
    <cellStyle name="NAB FTNB4f - Percentages - underline &amp; shaded &amp; bold 2 2 2" xfId="11332" xr:uid="{00000000-0005-0000-0000-00001B100000}"/>
    <cellStyle name="NAB FTNB4f - Percentages - underline &amp; shaded &amp; bold 2 2 2 2" xfId="11540" xr:uid="{00000000-0005-0000-0000-00001C100000}"/>
    <cellStyle name="NAB FTNB4f - Percentages - underline &amp; shaded &amp; bold 2 3" xfId="11324" xr:uid="{00000000-0005-0000-0000-00001D100000}"/>
    <cellStyle name="NAB FTNB4f - Percentages - underline &amp; shaded &amp; bold 2 3 2" xfId="11532" xr:uid="{00000000-0005-0000-0000-00001E100000}"/>
    <cellStyle name="NAB FTNB4f - Percentages - underline &amp; shaded &amp; bold 3" xfId="1504" xr:uid="{00000000-0005-0000-0000-00001F100000}"/>
    <cellStyle name="NAB FTNB4f - Percentages - underline &amp; shaded &amp; bold 3 2" xfId="11328" xr:uid="{00000000-0005-0000-0000-000020100000}"/>
    <cellStyle name="NAB FTNB4f - Percentages - underline &amp; shaded &amp; bold 3 2 2" xfId="11536" xr:uid="{00000000-0005-0000-0000-000021100000}"/>
    <cellStyle name="NAB FTNB4f - Percentages - underline &amp; shaded &amp; bold 4" xfId="11320" xr:uid="{00000000-0005-0000-0000-000022100000}"/>
    <cellStyle name="NAB FTNB4f - Percentages - underline &amp; shaded &amp; bold 4 2" xfId="11528" xr:uid="{00000000-0005-0000-0000-000023100000}"/>
    <cellStyle name="NAB FTNB4fd - Percentages - T,BU,2dp%" xfId="1505" xr:uid="{00000000-0005-0000-0000-000024100000}"/>
    <cellStyle name="NAB FTNB4g - Percentages - BU,2dp%" xfId="1506" xr:uid="{00000000-0005-0000-0000-000025100000}"/>
    <cellStyle name="NAB FTNB4g - Percentages - BU,2dp% 2" xfId="3564" xr:uid="{00000000-0005-0000-0000-000026100000}"/>
    <cellStyle name="NAB FTNB4g - Percentages - BU,2dp% 2 2" xfId="11468" xr:uid="{00000000-0005-0000-0000-000027100000}"/>
    <cellStyle name="NAB FTNB4g - Percentages - BU,2dp% 2 2 2" xfId="11626" xr:uid="{00000000-0005-0000-0000-000028100000}"/>
    <cellStyle name="NAB FTNB4g - Percentages - BU,2dp% 3" xfId="11441" xr:uid="{00000000-0005-0000-0000-000029100000}"/>
    <cellStyle name="NAB FTNB4g - Percentages - BU,2dp% 3 2" xfId="11575" xr:uid="{00000000-0005-0000-0000-00002A100000}"/>
    <cellStyle name="NAB FTNB4g - Percentages - BU,2dp% 3 2 2" xfId="11696" xr:uid="{00000000-0005-0000-0000-00002B100000}"/>
    <cellStyle name="NAB FTNB4g - Percentages - underline &amp; unshaded" xfId="1507" xr:uid="{00000000-0005-0000-0000-00002C100000}"/>
    <cellStyle name="NAB FTNB4g - Percentages - underline &amp; unshaded 2" xfId="1508" xr:uid="{00000000-0005-0000-0000-00002D100000}"/>
    <cellStyle name="NAB FTNB4g - Percentages - underline &amp; unshaded 2 2" xfId="1509" xr:uid="{00000000-0005-0000-0000-00002E100000}"/>
    <cellStyle name="NAB FTNB4g - Percentages - underline &amp; unshaded 2 2 2" xfId="11333" xr:uid="{00000000-0005-0000-0000-00002F100000}"/>
    <cellStyle name="NAB FTNB4g - Percentages - underline &amp; unshaded 2 2 2 2" xfId="11541" xr:uid="{00000000-0005-0000-0000-000030100000}"/>
    <cellStyle name="NAB FTNB4g - Percentages - underline &amp; unshaded 2 3" xfId="11325" xr:uid="{00000000-0005-0000-0000-000031100000}"/>
    <cellStyle name="NAB FTNB4g - Percentages - underline &amp; unshaded 2 3 2" xfId="11533" xr:uid="{00000000-0005-0000-0000-000032100000}"/>
    <cellStyle name="NAB FTNB4g - Percentages - underline &amp; unshaded 3" xfId="1510" xr:uid="{00000000-0005-0000-0000-000033100000}"/>
    <cellStyle name="NAB FTNB4g - Percentages - underline &amp; unshaded 3 2" xfId="11329" xr:uid="{00000000-0005-0000-0000-000034100000}"/>
    <cellStyle name="NAB FTNB4g - Percentages - underline &amp; unshaded 3 2 2" xfId="11537" xr:uid="{00000000-0005-0000-0000-000035100000}"/>
    <cellStyle name="NAB FTNB4g - Percentages - underline &amp; unshaded 4" xfId="11321" xr:uid="{00000000-0005-0000-0000-000036100000}"/>
    <cellStyle name="NAB FTNB4g - Percentages - underline &amp; unshaded 4 2" xfId="11529" xr:uid="{00000000-0005-0000-0000-000037100000}"/>
    <cellStyle name="NAB FTNB4h - Percentages - B,1dp%" xfId="75" xr:uid="{00000000-0005-0000-0000-000038100000}"/>
    <cellStyle name="NAB FTNB4h - Percentages - bold underline shading" xfId="1511" xr:uid="{00000000-0005-0000-0000-000039100000}"/>
    <cellStyle name="NAB FTNB4h - Percentages - underline shading" xfId="1512" xr:uid="{00000000-0005-0000-0000-00003A100000}"/>
    <cellStyle name="NAB FTNB4h - Percentages - underline shading &amp; bold" xfId="1513" xr:uid="{00000000-0005-0000-0000-00003B100000}"/>
    <cellStyle name="NAB FTNB4h - Percentages - underline shading_~2153298" xfId="5925" xr:uid="{00000000-0005-0000-0000-00003C100000}"/>
    <cellStyle name="NAB FTNB4i - Percentages - B,2dp%" xfId="79" xr:uid="{00000000-0005-0000-0000-00003D100000}"/>
    <cellStyle name="NAB FTNB4i - Percentages bold unshaded 1dp%" xfId="1514" xr:uid="{00000000-0005-0000-0000-00003E100000}"/>
    <cellStyle name="NAB FTNB4j - Percentages - 0dp%" xfId="1515" xr:uid="{00000000-0005-0000-0000-00003F100000}"/>
    <cellStyle name="NAB FTNB4j - Percentages bold unshaded 2dp%" xfId="1516" xr:uid="{00000000-0005-0000-0000-000040100000}"/>
    <cellStyle name="NAB FTNB4k - Percentages - U,0dp%" xfId="1517" xr:uid="{00000000-0005-0000-0000-000041100000}"/>
    <cellStyle name="NAB FTNB4k - Percentages - U,0dp% 2" xfId="5926" xr:uid="{00000000-0005-0000-0000-000042100000}"/>
    <cellStyle name="NAB FTNB4l - Percentages - no underline shading" xfId="1518" xr:uid="{00000000-0005-0000-0000-000043100000}"/>
    <cellStyle name="NAB FTNB4m - Percentages" xfId="1519" xr:uid="{00000000-0005-0000-0000-000044100000}"/>
    <cellStyle name="NAB FTNB5 - Financial Note,AB" xfId="86" xr:uid="{00000000-0005-0000-0000-000045100000}"/>
    <cellStyle name="NAB FTNB5a - Financial Note with bottom underline" xfId="1520" xr:uid="{00000000-0005-0000-0000-000046100000}"/>
    <cellStyle name="NAB FTNB5a - Financial Note with bottom underline 2" xfId="5927" xr:uid="{00000000-0005-0000-0000-000047100000}"/>
    <cellStyle name="NAB FTNB5a - Financial Note,AB,U" xfId="87" xr:uid="{00000000-0005-0000-0000-000048100000}"/>
    <cellStyle name="NAB FTNB5a - Financial Note,AB,U 2" xfId="5928" xr:uid="{00000000-0005-0000-0000-000049100000}"/>
    <cellStyle name="NAB FTNB5b - Financial Note,AB,T,BU" xfId="1521" xr:uid="{00000000-0005-0000-0000-00004A100000}"/>
    <cellStyle name="NAB FTNB5c - Financial Note" xfId="1522" xr:uid="{00000000-0005-0000-0000-00004B100000}"/>
    <cellStyle name="NAB FTNB5c - Financial Note,AB,BU" xfId="1523" xr:uid="{00000000-0005-0000-0000-00004C100000}"/>
    <cellStyle name="NAB FTNB5c - Financial Note,AB,BU 2" xfId="3565" xr:uid="{00000000-0005-0000-0000-00004D100000}"/>
    <cellStyle name="NAB FTNB5c - Financial Note,AB,BU 2 2" xfId="11469" xr:uid="{00000000-0005-0000-0000-00004E100000}"/>
    <cellStyle name="NAB FTNB5c - Financial Note,AB,BU 2 2 2" xfId="11627" xr:uid="{00000000-0005-0000-0000-00004F100000}"/>
    <cellStyle name="NAB FTNB5c - Financial Note,AB,BU 3" xfId="11442" xr:uid="{00000000-0005-0000-0000-000050100000}"/>
    <cellStyle name="NAB FTNB5c - Financial Note,AB,BU 3 2" xfId="11576" xr:uid="{00000000-0005-0000-0000-000051100000}"/>
    <cellStyle name="NAB FTNB5c - Financial Note,AB,BU 3 2 2" xfId="11697" xr:uid="{00000000-0005-0000-0000-000052100000}"/>
    <cellStyle name="NAB FTNB5d - Financial Note" xfId="89" xr:uid="{00000000-0005-0000-0000-000053100000}"/>
    <cellStyle name="NAB FTNB5e - Financial Note,U" xfId="91" xr:uid="{00000000-0005-0000-0000-000054100000}"/>
    <cellStyle name="NAB FTNB5e - Financial Note,U 2" xfId="5929" xr:uid="{00000000-0005-0000-0000-000055100000}"/>
    <cellStyle name="NAB FTNB5f - Financial Note,T,BU" xfId="98" xr:uid="{00000000-0005-0000-0000-000056100000}"/>
    <cellStyle name="NAB FTNB5fd - Financial Note,DS,T,BU" xfId="95" xr:uid="{00000000-0005-0000-0000-000057100000}"/>
    <cellStyle name="NAB FTNB5g - Financial Note,BU" xfId="1524" xr:uid="{00000000-0005-0000-0000-000058100000}"/>
    <cellStyle name="NAB FTNB5g - Financial Note,BU 2" xfId="3566" xr:uid="{00000000-0005-0000-0000-000059100000}"/>
    <cellStyle name="NAB FTNB5g - Financial Note,BU 2 2" xfId="11470" xr:uid="{00000000-0005-0000-0000-00005A100000}"/>
    <cellStyle name="NAB FTNB5g - Financial Note,BU 2 2 2" xfId="11628" xr:uid="{00000000-0005-0000-0000-00005B100000}"/>
    <cellStyle name="NAB FTNB5g - Financial Note,BU 3" xfId="11443" xr:uid="{00000000-0005-0000-0000-00005C100000}"/>
    <cellStyle name="NAB FTNB5g - Financial Note,BU 3 2" xfId="11577" xr:uid="{00000000-0005-0000-0000-00005D100000}"/>
    <cellStyle name="NAB FTNB5g - Financial Note,BU 3 2 2" xfId="11698" xr:uid="{00000000-0005-0000-0000-00005E100000}"/>
    <cellStyle name="NAB FTNB6 - Financial Note,B" xfId="1525" xr:uid="{00000000-0005-0000-0000-00005F100000}"/>
    <cellStyle name="NAB FTNB6a - Financial Note,B,U" xfId="1526" xr:uid="{00000000-0005-0000-0000-000060100000}"/>
    <cellStyle name="NAB FTNB6a - Financial Note,B,U 2" xfId="5930" xr:uid="{00000000-0005-0000-0000-000061100000}"/>
    <cellStyle name="NAB FTNB6b - Financial Note,B,T,BU" xfId="1527" xr:uid="{00000000-0005-0000-0000-000062100000}"/>
    <cellStyle name="NAB FTNB6c - Financial Note,B,BU" xfId="1528" xr:uid="{00000000-0005-0000-0000-000063100000}"/>
    <cellStyle name="NAB FTNB6c - Financial Note,B,BU 2" xfId="3421" xr:uid="{00000000-0005-0000-0000-000064100000}"/>
    <cellStyle name="NAB FTNB6c - Financial Note,B,BU 2 2" xfId="11458" xr:uid="{00000000-0005-0000-0000-000065100000}"/>
    <cellStyle name="NAB FTNB6c - Financial Note,B,BU 2 2 2" xfId="11616" xr:uid="{00000000-0005-0000-0000-000066100000}"/>
    <cellStyle name="NAB FTNB6c - Financial Note,B,BU 3" xfId="11444" xr:uid="{00000000-0005-0000-0000-000067100000}"/>
    <cellStyle name="NAB FTNB6c - Financial Note,B,BU 3 2" xfId="11578" xr:uid="{00000000-0005-0000-0000-000068100000}"/>
    <cellStyle name="NAB FTNB6c - Financial Note,B,BU 3 2 2" xfId="11699" xr:uid="{00000000-0005-0000-0000-000069100000}"/>
    <cellStyle name="NAB FTSH1 - Fin Tables Sub" xfId="1529" xr:uid="{00000000-0005-0000-0000-00006A100000}"/>
    <cellStyle name="NAB FTSH1 - Fin Tables Sub 2" xfId="5931" xr:uid="{00000000-0005-0000-0000-00006B100000}"/>
    <cellStyle name="NAB FTSH1a - Fin Tables Sub - no underline" xfId="1530" xr:uid="{00000000-0005-0000-0000-00006C100000}"/>
    <cellStyle name="NAB FTSH1b - Fin Tables Sub - no underline" xfId="1531" xr:uid="{00000000-0005-0000-0000-00006D100000}"/>
    <cellStyle name="NAB FTSH1b - Fin Tables Sub - no underline 2" xfId="5932" xr:uid="{00000000-0005-0000-0000-00006E100000}"/>
    <cellStyle name="NAB FTSH1c - Fin Tables Sub - no underline" xfId="1532" xr:uid="{00000000-0005-0000-0000-00006F100000}"/>
    <cellStyle name="NAB FTSH1d - Fin Tables Sub - bold centred &amp; underline" xfId="1533" xr:uid="{00000000-0005-0000-0000-000070100000}"/>
    <cellStyle name="NAB FTSH1d - Fin Tables Sub - bold, merged, centred &amp; underline" xfId="1534" xr:uid="{00000000-0005-0000-0000-000071100000}"/>
    <cellStyle name="NAB H1 - Header 1 no author blelow" xfId="60" xr:uid="{00000000-0005-0000-0000-000072100000}"/>
    <cellStyle name="NAB H1a - Header 1 no author blelow" xfId="1535" xr:uid="{00000000-0005-0000-0000-000073100000}"/>
    <cellStyle name="NAB H2 - Header 2" xfId="62" xr:uid="{00000000-0005-0000-0000-000074100000}"/>
    <cellStyle name="NAB H2 - Header 2 2" xfId="1536" xr:uid="{00000000-0005-0000-0000-000075100000}"/>
    <cellStyle name="NAB H2 - Header 2 2 2" xfId="1537" xr:uid="{00000000-0005-0000-0000-000076100000}"/>
    <cellStyle name="NAB H2 - Header 2 2 3" xfId="1538" xr:uid="{00000000-0005-0000-0000-000077100000}"/>
    <cellStyle name="NAB H2 - Header 2 3" xfId="5933" xr:uid="{00000000-0005-0000-0000-000078100000}"/>
    <cellStyle name="NAB H3 - Header no space after" xfId="1539" xr:uid="{00000000-0005-0000-0000-000079100000}"/>
    <cellStyle name="NAB H3a - Header 3 no space after" xfId="1540" xr:uid="{00000000-0005-0000-0000-00007A100000}"/>
    <cellStyle name="NAB H4 - Header under large" xfId="61" xr:uid="{00000000-0005-0000-0000-00007B100000}"/>
    <cellStyle name="NAB H5 - Header no space after,U" xfId="1541" xr:uid="{00000000-0005-0000-0000-00007C100000}"/>
    <cellStyle name="NAB H5 - Header no space after,U 2" xfId="5934" xr:uid="{00000000-0005-0000-0000-00007D100000}"/>
    <cellStyle name="NAB H5a - Header 5 no space after" xfId="1542" xr:uid="{00000000-0005-0000-0000-00007E100000}"/>
    <cellStyle name="NAB H6 - Header currency" xfId="1543" xr:uid="{00000000-0005-0000-0000-00007F100000}"/>
    <cellStyle name="NAB H6a - black and no space" xfId="1544" xr:uid="{00000000-0005-0000-0000-000080100000}"/>
    <cellStyle name="NABFTN4i - Percentages - underline shading &amp; bold" xfId="1545" xr:uid="{00000000-0005-0000-0000-000081100000}"/>
    <cellStyle name="NABFTNB4j - Percentages - bold underline &amp; shading" xfId="1546" xr:uid="{00000000-0005-0000-0000-000082100000}"/>
    <cellStyle name="NABFTNB4k - Percentages - underline &amp; shading" xfId="1547" xr:uid="{00000000-0005-0000-0000-000083100000}"/>
    <cellStyle name="NABFTNB4k - Percentages - underline &amp; shading 2" xfId="5935" xr:uid="{00000000-0005-0000-0000-000084100000}"/>
    <cellStyle name="NABFTNB4l - Percentages - no underline shading" xfId="1548" xr:uid="{00000000-0005-0000-0000-000085100000}"/>
    <cellStyle name="Neutral" xfId="16" builtinId="28" customBuiltin="1"/>
    <cellStyle name="Neutral 2" xfId="1549" xr:uid="{00000000-0005-0000-0000-000087100000}"/>
    <cellStyle name="Neutral 2 2" xfId="1550" xr:uid="{00000000-0005-0000-0000-000088100000}"/>
    <cellStyle name="Neutral 2 2 2" xfId="1551" xr:uid="{00000000-0005-0000-0000-000089100000}"/>
    <cellStyle name="Neutral 2 3" xfId="1552" xr:uid="{00000000-0005-0000-0000-00008A100000}"/>
    <cellStyle name="Neutral 2 4" xfId="1553" xr:uid="{00000000-0005-0000-0000-00008B100000}"/>
    <cellStyle name="Neutral 2 5" xfId="1554" xr:uid="{00000000-0005-0000-0000-00008C100000}"/>
    <cellStyle name="Neutral 2 6" xfId="1555" xr:uid="{00000000-0005-0000-0000-00008D100000}"/>
    <cellStyle name="Neutral 3" xfId="1556" xr:uid="{00000000-0005-0000-0000-00008E100000}"/>
    <cellStyle name="Neutral 3 2" xfId="1557" xr:uid="{00000000-0005-0000-0000-00008F100000}"/>
    <cellStyle name="Neutral 4" xfId="11599" xr:uid="{00000000-0005-0000-0000-000090100000}"/>
    <cellStyle name="Next holiday" xfId="5936" xr:uid="{00000000-0005-0000-0000-000091100000}"/>
    <cellStyle name="No dec" xfId="1558" xr:uid="{00000000-0005-0000-0000-000092100000}"/>
    <cellStyle name="No dec 2" xfId="1559" xr:uid="{00000000-0005-0000-0000-000093100000}"/>
    <cellStyle name="No dec 3" xfId="5937" xr:uid="{00000000-0005-0000-0000-000094100000}"/>
    <cellStyle name="No dec 4" xfId="5938" xr:uid="{00000000-0005-0000-0000-000095100000}"/>
    <cellStyle name="No dec 5" xfId="5939" xr:uid="{00000000-0005-0000-0000-000096100000}"/>
    <cellStyle name="No dec 6" xfId="5940" xr:uid="{00000000-0005-0000-0000-000097100000}"/>
    <cellStyle name="No dec 7" xfId="5941" xr:uid="{00000000-0005-0000-0000-000098100000}"/>
    <cellStyle name="No dec 7 2" xfId="5942" xr:uid="{00000000-0005-0000-0000-000099100000}"/>
    <cellStyle name="nodec" xfId="5943" xr:uid="{00000000-0005-0000-0000-00009A100000}"/>
    <cellStyle name="nodec 2" xfId="5944" xr:uid="{00000000-0005-0000-0000-00009B100000}"/>
    <cellStyle name="nodec_INPUTS- FX, CAR, RWA &amp; Equity" xfId="5945" xr:uid="{00000000-0005-0000-0000-00009C100000}"/>
    <cellStyle name="Normal" xfId="0" builtinId="0"/>
    <cellStyle name="Normal - Style1" xfId="1560" xr:uid="{00000000-0005-0000-0000-00009E100000}"/>
    <cellStyle name="Normal - Style1 2" xfId="5946" xr:uid="{00000000-0005-0000-0000-00009F100000}"/>
    <cellStyle name="Normal 10" xfId="1561" xr:uid="{00000000-0005-0000-0000-0000A0100000}"/>
    <cellStyle name="Normal 10 2" xfId="1562" xr:uid="{00000000-0005-0000-0000-0000A1100000}"/>
    <cellStyle name="Normal 10 2 2" xfId="1563" xr:uid="{00000000-0005-0000-0000-0000A2100000}"/>
    <cellStyle name="Normal 10 3" xfId="1564" xr:uid="{00000000-0005-0000-0000-0000A3100000}"/>
    <cellStyle name="Normal 10 3 2" xfId="1565" xr:uid="{00000000-0005-0000-0000-0000A4100000}"/>
    <cellStyle name="Normal 10 4" xfId="1566" xr:uid="{00000000-0005-0000-0000-0000A5100000}"/>
    <cellStyle name="Normal 10 4 2" xfId="1567" xr:uid="{00000000-0005-0000-0000-0000A6100000}"/>
    <cellStyle name="Normal 10 5" xfId="1568" xr:uid="{00000000-0005-0000-0000-0000A7100000}"/>
    <cellStyle name="Normal 10 5 2" xfId="1569" xr:uid="{00000000-0005-0000-0000-0000A8100000}"/>
    <cellStyle name="Normal 10 6" xfId="1570" xr:uid="{00000000-0005-0000-0000-0000A9100000}"/>
    <cellStyle name="Normal 10 6 2" xfId="1571" xr:uid="{00000000-0005-0000-0000-0000AA100000}"/>
    <cellStyle name="Normal 10 7" xfId="1572" xr:uid="{00000000-0005-0000-0000-0000AB100000}"/>
    <cellStyle name="Normal 10 7 2" xfId="1573" xr:uid="{00000000-0005-0000-0000-0000AC100000}"/>
    <cellStyle name="Normal 10 8" xfId="1574" xr:uid="{00000000-0005-0000-0000-0000AD100000}"/>
    <cellStyle name="Normal 10 8 2" xfId="1575" xr:uid="{00000000-0005-0000-0000-0000AE100000}"/>
    <cellStyle name="Normal 10 9" xfId="1576" xr:uid="{00000000-0005-0000-0000-0000AF100000}"/>
    <cellStyle name="Normal 10 9 2" xfId="5947" xr:uid="{00000000-0005-0000-0000-0000B0100000}"/>
    <cellStyle name="Normal 10_1.0 HFM data" xfId="5948" xr:uid="{00000000-0005-0000-0000-0000B1100000}"/>
    <cellStyle name="Normal 100" xfId="5949" xr:uid="{00000000-0005-0000-0000-0000B2100000}"/>
    <cellStyle name="Normal 101" xfId="5950" xr:uid="{00000000-0005-0000-0000-0000B3100000}"/>
    <cellStyle name="Normal 102" xfId="5951" xr:uid="{00000000-0005-0000-0000-0000B4100000}"/>
    <cellStyle name="Normal 103" xfId="5952" xr:uid="{00000000-0005-0000-0000-0000B5100000}"/>
    <cellStyle name="Normal 104" xfId="5953" xr:uid="{00000000-0005-0000-0000-0000B6100000}"/>
    <cellStyle name="Normal 105" xfId="3412" xr:uid="{00000000-0005-0000-0000-0000B7100000}"/>
    <cellStyle name="Normal 106" xfId="11391" xr:uid="{00000000-0005-0000-0000-0000B8100000}"/>
    <cellStyle name="Normal 107" xfId="11395" xr:uid="{00000000-0005-0000-0000-0000B9100000}"/>
    <cellStyle name="Normal 108" xfId="11399" xr:uid="{00000000-0005-0000-0000-0000BA100000}"/>
    <cellStyle name="Normal 109" xfId="11403" xr:uid="{00000000-0005-0000-0000-0000BB100000}"/>
    <cellStyle name="Normal 11" xfId="1577" xr:uid="{00000000-0005-0000-0000-0000BC100000}"/>
    <cellStyle name="Normal 11 2" xfId="5954" xr:uid="{00000000-0005-0000-0000-0000BD100000}"/>
    <cellStyle name="Normal 11 3" xfId="5955" xr:uid="{00000000-0005-0000-0000-0000BE100000}"/>
    <cellStyle name="Normal 110" xfId="11407" xr:uid="{00000000-0005-0000-0000-0000BF100000}"/>
    <cellStyle name="Normal 12" xfId="1578" xr:uid="{00000000-0005-0000-0000-0000C0100000}"/>
    <cellStyle name="Normal 12 10" xfId="1579" xr:uid="{00000000-0005-0000-0000-0000C1100000}"/>
    <cellStyle name="Normal 12 2" xfId="1580" xr:uid="{00000000-0005-0000-0000-0000C2100000}"/>
    <cellStyle name="Normal 12 2 2" xfId="1581" xr:uid="{00000000-0005-0000-0000-0000C3100000}"/>
    <cellStyle name="Normal 12 3" xfId="1582" xr:uid="{00000000-0005-0000-0000-0000C4100000}"/>
    <cellStyle name="Normal 12 3 2" xfId="1583" xr:uid="{00000000-0005-0000-0000-0000C5100000}"/>
    <cellStyle name="Normal 12 4" xfId="1584" xr:uid="{00000000-0005-0000-0000-0000C6100000}"/>
    <cellStyle name="Normal 12 4 2" xfId="1585" xr:uid="{00000000-0005-0000-0000-0000C7100000}"/>
    <cellStyle name="Normal 12 5" xfId="1586" xr:uid="{00000000-0005-0000-0000-0000C8100000}"/>
    <cellStyle name="Normal 12 5 2" xfId="1587" xr:uid="{00000000-0005-0000-0000-0000C9100000}"/>
    <cellStyle name="Normal 12 6" xfId="1588" xr:uid="{00000000-0005-0000-0000-0000CA100000}"/>
    <cellStyle name="Normal 12 6 2" xfId="1589" xr:uid="{00000000-0005-0000-0000-0000CB100000}"/>
    <cellStyle name="Normal 12 7" xfId="1590" xr:uid="{00000000-0005-0000-0000-0000CC100000}"/>
    <cellStyle name="Normal 12 7 2" xfId="1591" xr:uid="{00000000-0005-0000-0000-0000CD100000}"/>
    <cellStyle name="Normal 12 8" xfId="1592" xr:uid="{00000000-0005-0000-0000-0000CE100000}"/>
    <cellStyle name="Normal 12 8 2" xfId="1593" xr:uid="{00000000-0005-0000-0000-0000CF100000}"/>
    <cellStyle name="Normal 12 9" xfId="1594" xr:uid="{00000000-0005-0000-0000-0000D0100000}"/>
    <cellStyle name="Normal 12 9 2" xfId="5956" xr:uid="{00000000-0005-0000-0000-0000D1100000}"/>
    <cellStyle name="Normal 13" xfId="1595" xr:uid="{00000000-0005-0000-0000-0000D2100000}"/>
    <cellStyle name="Normal 13 10" xfId="1596" xr:uid="{00000000-0005-0000-0000-0000D3100000}"/>
    <cellStyle name="Normal 13 2" xfId="1597" xr:uid="{00000000-0005-0000-0000-0000D4100000}"/>
    <cellStyle name="Normal 13 2 2" xfId="1598" xr:uid="{00000000-0005-0000-0000-0000D5100000}"/>
    <cellStyle name="Normal 13 3" xfId="1599" xr:uid="{00000000-0005-0000-0000-0000D6100000}"/>
    <cellStyle name="Normal 13 3 2" xfId="1600" xr:uid="{00000000-0005-0000-0000-0000D7100000}"/>
    <cellStyle name="Normal 13 4" xfId="1601" xr:uid="{00000000-0005-0000-0000-0000D8100000}"/>
    <cellStyle name="Normal 13 4 2" xfId="1602" xr:uid="{00000000-0005-0000-0000-0000D9100000}"/>
    <cellStyle name="Normal 13 5" xfId="1603" xr:uid="{00000000-0005-0000-0000-0000DA100000}"/>
    <cellStyle name="Normal 13 5 2" xfId="1604" xr:uid="{00000000-0005-0000-0000-0000DB100000}"/>
    <cellStyle name="Normal 13 6" xfId="1605" xr:uid="{00000000-0005-0000-0000-0000DC100000}"/>
    <cellStyle name="Normal 13 6 2" xfId="1606" xr:uid="{00000000-0005-0000-0000-0000DD100000}"/>
    <cellStyle name="Normal 13 7" xfId="1607" xr:uid="{00000000-0005-0000-0000-0000DE100000}"/>
    <cellStyle name="Normal 13 7 2" xfId="1608" xr:uid="{00000000-0005-0000-0000-0000DF100000}"/>
    <cellStyle name="Normal 13 8" xfId="1609" xr:uid="{00000000-0005-0000-0000-0000E0100000}"/>
    <cellStyle name="Normal 13 8 2" xfId="1610" xr:uid="{00000000-0005-0000-0000-0000E1100000}"/>
    <cellStyle name="Normal 13 9" xfId="1611" xr:uid="{00000000-0005-0000-0000-0000E2100000}"/>
    <cellStyle name="Normal 13 9 2" xfId="3610" xr:uid="{00000000-0005-0000-0000-0000E3100000}"/>
    <cellStyle name="Normal 14" xfId="1612" xr:uid="{00000000-0005-0000-0000-0000E4100000}"/>
    <cellStyle name="Normal 14 10" xfId="1613" xr:uid="{00000000-0005-0000-0000-0000E5100000}"/>
    <cellStyle name="Normal 14 2" xfId="1614" xr:uid="{00000000-0005-0000-0000-0000E6100000}"/>
    <cellStyle name="Normal 14 2 2" xfId="1615" xr:uid="{00000000-0005-0000-0000-0000E7100000}"/>
    <cellStyle name="Normal 14 3" xfId="1616" xr:uid="{00000000-0005-0000-0000-0000E8100000}"/>
    <cellStyle name="Normal 14 3 2" xfId="1617" xr:uid="{00000000-0005-0000-0000-0000E9100000}"/>
    <cellStyle name="Normal 14 4" xfId="1618" xr:uid="{00000000-0005-0000-0000-0000EA100000}"/>
    <cellStyle name="Normal 14 4 2" xfId="1619" xr:uid="{00000000-0005-0000-0000-0000EB100000}"/>
    <cellStyle name="Normal 14 5" xfId="1620" xr:uid="{00000000-0005-0000-0000-0000EC100000}"/>
    <cellStyle name="Normal 14 5 2" xfId="1621" xr:uid="{00000000-0005-0000-0000-0000ED100000}"/>
    <cellStyle name="Normal 14 6" xfId="1622" xr:uid="{00000000-0005-0000-0000-0000EE100000}"/>
    <cellStyle name="Normal 14 6 2" xfId="1623" xr:uid="{00000000-0005-0000-0000-0000EF100000}"/>
    <cellStyle name="Normal 14 7" xfId="1624" xr:uid="{00000000-0005-0000-0000-0000F0100000}"/>
    <cellStyle name="Normal 14 7 2" xfId="1625" xr:uid="{00000000-0005-0000-0000-0000F1100000}"/>
    <cellStyle name="Normal 14 8" xfId="1626" xr:uid="{00000000-0005-0000-0000-0000F2100000}"/>
    <cellStyle name="Normal 14 8 2" xfId="1627" xr:uid="{00000000-0005-0000-0000-0000F3100000}"/>
    <cellStyle name="Normal 14 9" xfId="1628" xr:uid="{00000000-0005-0000-0000-0000F4100000}"/>
    <cellStyle name="Normal 14 9 2" xfId="5957" xr:uid="{00000000-0005-0000-0000-0000F5100000}"/>
    <cellStyle name="Normal 15" xfId="1629" xr:uid="{00000000-0005-0000-0000-0000F6100000}"/>
    <cellStyle name="Normal 15 10" xfId="1630" xr:uid="{00000000-0005-0000-0000-0000F7100000}"/>
    <cellStyle name="Normal 15 2" xfId="1631" xr:uid="{00000000-0005-0000-0000-0000F8100000}"/>
    <cellStyle name="Normal 15 2 2" xfId="1632" xr:uid="{00000000-0005-0000-0000-0000F9100000}"/>
    <cellStyle name="Normal 15 3" xfId="1633" xr:uid="{00000000-0005-0000-0000-0000FA100000}"/>
    <cellStyle name="Normal 15 3 2" xfId="1634" xr:uid="{00000000-0005-0000-0000-0000FB100000}"/>
    <cellStyle name="Normal 15 4" xfId="1635" xr:uid="{00000000-0005-0000-0000-0000FC100000}"/>
    <cellStyle name="Normal 15 4 2" xfId="1636" xr:uid="{00000000-0005-0000-0000-0000FD100000}"/>
    <cellStyle name="Normal 15 5" xfId="1637" xr:uid="{00000000-0005-0000-0000-0000FE100000}"/>
    <cellStyle name="Normal 15 5 2" xfId="1638" xr:uid="{00000000-0005-0000-0000-0000FF100000}"/>
    <cellStyle name="Normal 15 6" xfId="1639" xr:uid="{00000000-0005-0000-0000-000000110000}"/>
    <cellStyle name="Normal 15 6 2" xfId="1640" xr:uid="{00000000-0005-0000-0000-000001110000}"/>
    <cellStyle name="Normal 15 7" xfId="1641" xr:uid="{00000000-0005-0000-0000-000002110000}"/>
    <cellStyle name="Normal 15 7 2" xfId="1642" xr:uid="{00000000-0005-0000-0000-000003110000}"/>
    <cellStyle name="Normal 15 8" xfId="1643" xr:uid="{00000000-0005-0000-0000-000004110000}"/>
    <cellStyle name="Normal 15 8 2" xfId="1644" xr:uid="{00000000-0005-0000-0000-000005110000}"/>
    <cellStyle name="Normal 15 9" xfId="1645" xr:uid="{00000000-0005-0000-0000-000006110000}"/>
    <cellStyle name="Normal 15 9 2" xfId="5958" xr:uid="{00000000-0005-0000-0000-000007110000}"/>
    <cellStyle name="Normal 16" xfId="1646" xr:uid="{00000000-0005-0000-0000-000008110000}"/>
    <cellStyle name="Normal 16 10" xfId="1647" xr:uid="{00000000-0005-0000-0000-000009110000}"/>
    <cellStyle name="Normal 16 2" xfId="1648" xr:uid="{00000000-0005-0000-0000-00000A110000}"/>
    <cellStyle name="Normal 16 2 2" xfId="1649" xr:uid="{00000000-0005-0000-0000-00000B110000}"/>
    <cellStyle name="Normal 16 3" xfId="1650" xr:uid="{00000000-0005-0000-0000-00000C110000}"/>
    <cellStyle name="Normal 16 3 2" xfId="1651" xr:uid="{00000000-0005-0000-0000-00000D110000}"/>
    <cellStyle name="Normal 16 4" xfId="1652" xr:uid="{00000000-0005-0000-0000-00000E110000}"/>
    <cellStyle name="Normal 16 4 2" xfId="1653" xr:uid="{00000000-0005-0000-0000-00000F110000}"/>
    <cellStyle name="Normal 16 5" xfId="1654" xr:uid="{00000000-0005-0000-0000-000010110000}"/>
    <cellStyle name="Normal 16 5 2" xfId="1655" xr:uid="{00000000-0005-0000-0000-000011110000}"/>
    <cellStyle name="Normal 16 6" xfId="1656" xr:uid="{00000000-0005-0000-0000-000012110000}"/>
    <cellStyle name="Normal 16 6 2" xfId="1657" xr:uid="{00000000-0005-0000-0000-000013110000}"/>
    <cellStyle name="Normal 16 7" xfId="1658" xr:uid="{00000000-0005-0000-0000-000014110000}"/>
    <cellStyle name="Normal 16 7 2" xfId="1659" xr:uid="{00000000-0005-0000-0000-000015110000}"/>
    <cellStyle name="Normal 16 8" xfId="1660" xr:uid="{00000000-0005-0000-0000-000016110000}"/>
    <cellStyle name="Normal 16 8 2" xfId="1661" xr:uid="{00000000-0005-0000-0000-000017110000}"/>
    <cellStyle name="Normal 16 9" xfId="1662" xr:uid="{00000000-0005-0000-0000-000018110000}"/>
    <cellStyle name="Normal 16 9 2" xfId="5959" xr:uid="{00000000-0005-0000-0000-000019110000}"/>
    <cellStyle name="Normal 17" xfId="1663" xr:uid="{00000000-0005-0000-0000-00001A110000}"/>
    <cellStyle name="Normal 17 10" xfId="1664" xr:uid="{00000000-0005-0000-0000-00001B110000}"/>
    <cellStyle name="Normal 17 2" xfId="1665" xr:uid="{00000000-0005-0000-0000-00001C110000}"/>
    <cellStyle name="Normal 17 2 2" xfId="1666" xr:uid="{00000000-0005-0000-0000-00001D110000}"/>
    <cellStyle name="Normal 17 3" xfId="1667" xr:uid="{00000000-0005-0000-0000-00001E110000}"/>
    <cellStyle name="Normal 17 3 2" xfId="1668" xr:uid="{00000000-0005-0000-0000-00001F110000}"/>
    <cellStyle name="Normal 17 4" xfId="1669" xr:uid="{00000000-0005-0000-0000-000020110000}"/>
    <cellStyle name="Normal 17 4 2" xfId="1670" xr:uid="{00000000-0005-0000-0000-000021110000}"/>
    <cellStyle name="Normal 17 5" xfId="1671" xr:uid="{00000000-0005-0000-0000-000022110000}"/>
    <cellStyle name="Normal 17 5 2" xfId="1672" xr:uid="{00000000-0005-0000-0000-000023110000}"/>
    <cellStyle name="Normal 17 6" xfId="1673" xr:uid="{00000000-0005-0000-0000-000024110000}"/>
    <cellStyle name="Normal 17 6 2" xfId="1674" xr:uid="{00000000-0005-0000-0000-000025110000}"/>
    <cellStyle name="Normal 17 7" xfId="1675" xr:uid="{00000000-0005-0000-0000-000026110000}"/>
    <cellStyle name="Normal 17 7 2" xfId="1676" xr:uid="{00000000-0005-0000-0000-000027110000}"/>
    <cellStyle name="Normal 17 8" xfId="1677" xr:uid="{00000000-0005-0000-0000-000028110000}"/>
    <cellStyle name="Normal 17 8 2" xfId="1678" xr:uid="{00000000-0005-0000-0000-000029110000}"/>
    <cellStyle name="Normal 17 9" xfId="1679" xr:uid="{00000000-0005-0000-0000-00002A110000}"/>
    <cellStyle name="Normal 17 9 2" xfId="5960" xr:uid="{00000000-0005-0000-0000-00002B110000}"/>
    <cellStyle name="Normal 18" xfId="1680" xr:uid="{00000000-0005-0000-0000-00002C110000}"/>
    <cellStyle name="Normal 18 10" xfId="1681" xr:uid="{00000000-0005-0000-0000-00002D110000}"/>
    <cellStyle name="Normal 18 2" xfId="1682" xr:uid="{00000000-0005-0000-0000-00002E110000}"/>
    <cellStyle name="Normal 18 2 2" xfId="1683" xr:uid="{00000000-0005-0000-0000-00002F110000}"/>
    <cellStyle name="Normal 18 3" xfId="1684" xr:uid="{00000000-0005-0000-0000-000030110000}"/>
    <cellStyle name="Normal 18 3 2" xfId="1685" xr:uid="{00000000-0005-0000-0000-000031110000}"/>
    <cellStyle name="Normal 18 4" xfId="1686" xr:uid="{00000000-0005-0000-0000-000032110000}"/>
    <cellStyle name="Normal 18 4 2" xfId="1687" xr:uid="{00000000-0005-0000-0000-000033110000}"/>
    <cellStyle name="Normal 18 5" xfId="1688" xr:uid="{00000000-0005-0000-0000-000034110000}"/>
    <cellStyle name="Normal 18 5 2" xfId="1689" xr:uid="{00000000-0005-0000-0000-000035110000}"/>
    <cellStyle name="Normal 18 6" xfId="1690" xr:uid="{00000000-0005-0000-0000-000036110000}"/>
    <cellStyle name="Normal 18 6 2" xfId="1691" xr:uid="{00000000-0005-0000-0000-000037110000}"/>
    <cellStyle name="Normal 18 7" xfId="1692" xr:uid="{00000000-0005-0000-0000-000038110000}"/>
    <cellStyle name="Normal 18 7 2" xfId="1693" xr:uid="{00000000-0005-0000-0000-000039110000}"/>
    <cellStyle name="Normal 18 8" xfId="1694" xr:uid="{00000000-0005-0000-0000-00003A110000}"/>
    <cellStyle name="Normal 18 8 2" xfId="1695" xr:uid="{00000000-0005-0000-0000-00003B110000}"/>
    <cellStyle name="Normal 18 9" xfId="1696" xr:uid="{00000000-0005-0000-0000-00003C110000}"/>
    <cellStyle name="Normal 18 9 2" xfId="5961" xr:uid="{00000000-0005-0000-0000-00003D110000}"/>
    <cellStyle name="Normal 19" xfId="1697" xr:uid="{00000000-0005-0000-0000-00003E110000}"/>
    <cellStyle name="Normal 19 10" xfId="1698" xr:uid="{00000000-0005-0000-0000-00003F110000}"/>
    <cellStyle name="Normal 19 2" xfId="1699" xr:uid="{00000000-0005-0000-0000-000040110000}"/>
    <cellStyle name="Normal 19 2 2" xfId="1700" xr:uid="{00000000-0005-0000-0000-000041110000}"/>
    <cellStyle name="Normal 19 3" xfId="1701" xr:uid="{00000000-0005-0000-0000-000042110000}"/>
    <cellStyle name="Normal 19 3 2" xfId="1702" xr:uid="{00000000-0005-0000-0000-000043110000}"/>
    <cellStyle name="Normal 19 4" xfId="1703" xr:uid="{00000000-0005-0000-0000-000044110000}"/>
    <cellStyle name="Normal 19 4 2" xfId="1704" xr:uid="{00000000-0005-0000-0000-000045110000}"/>
    <cellStyle name="Normal 19 5" xfId="1705" xr:uid="{00000000-0005-0000-0000-000046110000}"/>
    <cellStyle name="Normal 19 5 2" xfId="1706" xr:uid="{00000000-0005-0000-0000-000047110000}"/>
    <cellStyle name="Normal 19 6" xfId="1707" xr:uid="{00000000-0005-0000-0000-000048110000}"/>
    <cellStyle name="Normal 19 6 2" xfId="1708" xr:uid="{00000000-0005-0000-0000-000049110000}"/>
    <cellStyle name="Normal 19 7" xfId="1709" xr:uid="{00000000-0005-0000-0000-00004A110000}"/>
    <cellStyle name="Normal 19 7 2" xfId="1710" xr:uid="{00000000-0005-0000-0000-00004B110000}"/>
    <cellStyle name="Normal 19 8" xfId="1711" xr:uid="{00000000-0005-0000-0000-00004C110000}"/>
    <cellStyle name="Normal 19 8 2" xfId="1712" xr:uid="{00000000-0005-0000-0000-00004D110000}"/>
    <cellStyle name="Normal 19 9" xfId="1713" xr:uid="{00000000-0005-0000-0000-00004E110000}"/>
    <cellStyle name="Normal 19 9 2" xfId="5962" xr:uid="{00000000-0005-0000-0000-00004F110000}"/>
    <cellStyle name="Normal 2" xfId="50" xr:uid="{00000000-0005-0000-0000-000050110000}"/>
    <cellStyle name="Normal 2 10" xfId="1715" xr:uid="{00000000-0005-0000-0000-000051110000}"/>
    <cellStyle name="Normal 2 11" xfId="1716" xr:uid="{00000000-0005-0000-0000-000052110000}"/>
    <cellStyle name="Normal 2 12" xfId="1717" xr:uid="{00000000-0005-0000-0000-000053110000}"/>
    <cellStyle name="Normal 2 13" xfId="1718" xr:uid="{00000000-0005-0000-0000-000054110000}"/>
    <cellStyle name="Normal 2 14" xfId="5" xr:uid="{00000000-0005-0000-0000-000055110000}"/>
    <cellStyle name="Normal 2 14 2" xfId="1719" xr:uid="{00000000-0005-0000-0000-000056110000}"/>
    <cellStyle name="Normal 2 15" xfId="1720" xr:uid="{00000000-0005-0000-0000-000057110000}"/>
    <cellStyle name="Normal 2 15 2" xfId="1721" xr:uid="{00000000-0005-0000-0000-000058110000}"/>
    <cellStyle name="Normal 2 16" xfId="1722" xr:uid="{00000000-0005-0000-0000-000059110000}"/>
    <cellStyle name="Normal 2 16 2" xfId="1723" xr:uid="{00000000-0005-0000-0000-00005A110000}"/>
    <cellStyle name="Normal 2 17" xfId="1724" xr:uid="{00000000-0005-0000-0000-00005B110000}"/>
    <cellStyle name="Normal 2 17 2" xfId="1725" xr:uid="{00000000-0005-0000-0000-00005C110000}"/>
    <cellStyle name="Normal 2 18" xfId="1726" xr:uid="{00000000-0005-0000-0000-00005D110000}"/>
    <cellStyle name="Normal 2 18 2" xfId="1727" xr:uid="{00000000-0005-0000-0000-00005E110000}"/>
    <cellStyle name="Normal 2 19" xfId="1728" xr:uid="{00000000-0005-0000-0000-00005F110000}"/>
    <cellStyle name="Normal 2 19 2" xfId="1729" xr:uid="{00000000-0005-0000-0000-000060110000}"/>
    <cellStyle name="Normal 2 2" xfId="56" xr:uid="{00000000-0005-0000-0000-000061110000}"/>
    <cellStyle name="Normal 2 2 10" xfId="1731" xr:uid="{00000000-0005-0000-0000-000062110000}"/>
    <cellStyle name="Normal 2 2 10 2" xfId="1732" xr:uid="{00000000-0005-0000-0000-000063110000}"/>
    <cellStyle name="Normal 2 2 11" xfId="1733" xr:uid="{00000000-0005-0000-0000-000064110000}"/>
    <cellStyle name="Normal 2 2 12" xfId="1734" xr:uid="{00000000-0005-0000-0000-000065110000}"/>
    <cellStyle name="Normal 2 2 13" xfId="1735" xr:uid="{00000000-0005-0000-0000-000066110000}"/>
    <cellStyle name="Normal 2 2 14" xfId="1736" xr:uid="{00000000-0005-0000-0000-000067110000}"/>
    <cellStyle name="Normal 2 2 15" xfId="1737" xr:uid="{00000000-0005-0000-0000-000068110000}"/>
    <cellStyle name="Normal 2 2 16" xfId="1738" xr:uid="{00000000-0005-0000-0000-000069110000}"/>
    <cellStyle name="Normal 2 2 17" xfId="1739" xr:uid="{00000000-0005-0000-0000-00006A110000}"/>
    <cellStyle name="Normal 2 2 18" xfId="1740" xr:uid="{00000000-0005-0000-0000-00006B110000}"/>
    <cellStyle name="Normal 2 2 19" xfId="1741" xr:uid="{00000000-0005-0000-0000-00006C110000}"/>
    <cellStyle name="Normal 2 2 2" xfId="1742" xr:uid="{00000000-0005-0000-0000-00006D110000}"/>
    <cellStyle name="Normal 2 2 2 10" xfId="1743" xr:uid="{00000000-0005-0000-0000-00006E110000}"/>
    <cellStyle name="Normal 2 2 2 11" xfId="1744" xr:uid="{00000000-0005-0000-0000-00006F110000}"/>
    <cellStyle name="Normal 2 2 2 11 2" xfId="1745" xr:uid="{00000000-0005-0000-0000-000070110000}"/>
    <cellStyle name="Normal 2 2 2 12" xfId="1746" xr:uid="{00000000-0005-0000-0000-000071110000}"/>
    <cellStyle name="Normal 2 2 2 12 2" xfId="1747" xr:uid="{00000000-0005-0000-0000-000072110000}"/>
    <cellStyle name="Normal 2 2 2 13" xfId="1748" xr:uid="{00000000-0005-0000-0000-000073110000}"/>
    <cellStyle name="Normal 2 2 2 13 2" xfId="1749" xr:uid="{00000000-0005-0000-0000-000074110000}"/>
    <cellStyle name="Normal 2 2 2 14" xfId="1750" xr:uid="{00000000-0005-0000-0000-000075110000}"/>
    <cellStyle name="Normal 2 2 2 14 2" xfId="1751" xr:uid="{00000000-0005-0000-0000-000076110000}"/>
    <cellStyle name="Normal 2 2 2 15" xfId="1752" xr:uid="{00000000-0005-0000-0000-000077110000}"/>
    <cellStyle name="Normal 2 2 2 15 2" xfId="1753" xr:uid="{00000000-0005-0000-0000-000078110000}"/>
    <cellStyle name="Normal 2 2 2 16" xfId="1754" xr:uid="{00000000-0005-0000-0000-000079110000}"/>
    <cellStyle name="Normal 2 2 2 16 2" xfId="1755" xr:uid="{00000000-0005-0000-0000-00007A110000}"/>
    <cellStyle name="Normal 2 2 2 17" xfId="1756" xr:uid="{00000000-0005-0000-0000-00007B110000}"/>
    <cellStyle name="Normal 2 2 2 17 2" xfId="1757" xr:uid="{00000000-0005-0000-0000-00007C110000}"/>
    <cellStyle name="Normal 2 2 2 18" xfId="1758" xr:uid="{00000000-0005-0000-0000-00007D110000}"/>
    <cellStyle name="Normal 2 2 2 18 2" xfId="1759" xr:uid="{00000000-0005-0000-0000-00007E110000}"/>
    <cellStyle name="Normal 2 2 2 19" xfId="1760" xr:uid="{00000000-0005-0000-0000-00007F110000}"/>
    <cellStyle name="Normal 2 2 2 19 2" xfId="1761" xr:uid="{00000000-0005-0000-0000-000080110000}"/>
    <cellStyle name="Normal 2 2 2 2" xfId="1762" xr:uid="{00000000-0005-0000-0000-000081110000}"/>
    <cellStyle name="Normal 2 2 2 2 10" xfId="1763" xr:uid="{00000000-0005-0000-0000-000082110000}"/>
    <cellStyle name="Normal 2 2 2 2 11" xfId="1764" xr:uid="{00000000-0005-0000-0000-000083110000}"/>
    <cellStyle name="Normal 2 2 2 2 12" xfId="1765" xr:uid="{00000000-0005-0000-0000-000084110000}"/>
    <cellStyle name="Normal 2 2 2 2 13" xfId="1766" xr:uid="{00000000-0005-0000-0000-000085110000}"/>
    <cellStyle name="Normal 2 2 2 2 14" xfId="1767" xr:uid="{00000000-0005-0000-0000-000086110000}"/>
    <cellStyle name="Normal 2 2 2 2 2" xfId="1768" xr:uid="{00000000-0005-0000-0000-000087110000}"/>
    <cellStyle name="Normal 2 2 2 2 2 10" xfId="1769" xr:uid="{00000000-0005-0000-0000-000088110000}"/>
    <cellStyle name="Normal 2 2 2 2 2 10 2" xfId="1770" xr:uid="{00000000-0005-0000-0000-000089110000}"/>
    <cellStyle name="Normal 2 2 2 2 2 11" xfId="1771" xr:uid="{00000000-0005-0000-0000-00008A110000}"/>
    <cellStyle name="Normal 2 2 2 2 2 11 2" xfId="1772" xr:uid="{00000000-0005-0000-0000-00008B110000}"/>
    <cellStyle name="Normal 2 2 2 2 2 2" xfId="1773" xr:uid="{00000000-0005-0000-0000-00008C110000}"/>
    <cellStyle name="Normal 2 2 2 2 2 2 2" xfId="1774" xr:uid="{00000000-0005-0000-0000-00008D110000}"/>
    <cellStyle name="Normal 2 2 2 2 2 3" xfId="1775" xr:uid="{00000000-0005-0000-0000-00008E110000}"/>
    <cellStyle name="Normal 2 2 2 2 2 3 2" xfId="1776" xr:uid="{00000000-0005-0000-0000-00008F110000}"/>
    <cellStyle name="Normal 2 2 2 2 2 4" xfId="1777" xr:uid="{00000000-0005-0000-0000-000090110000}"/>
    <cellStyle name="Normal 2 2 2 2 2 4 2" xfId="1778" xr:uid="{00000000-0005-0000-0000-000091110000}"/>
    <cellStyle name="Normal 2 2 2 2 2 5" xfId="1779" xr:uid="{00000000-0005-0000-0000-000092110000}"/>
    <cellStyle name="Normal 2 2 2 2 2 5 2" xfId="1780" xr:uid="{00000000-0005-0000-0000-000093110000}"/>
    <cellStyle name="Normal 2 2 2 2 2 6" xfId="1781" xr:uid="{00000000-0005-0000-0000-000094110000}"/>
    <cellStyle name="Normal 2 2 2 2 2 6 2" xfId="1782" xr:uid="{00000000-0005-0000-0000-000095110000}"/>
    <cellStyle name="Normal 2 2 2 2 2 7" xfId="1783" xr:uid="{00000000-0005-0000-0000-000096110000}"/>
    <cellStyle name="Normal 2 2 2 2 2 7 2" xfId="1784" xr:uid="{00000000-0005-0000-0000-000097110000}"/>
    <cellStyle name="Normal 2 2 2 2 2 8" xfId="1785" xr:uid="{00000000-0005-0000-0000-000098110000}"/>
    <cellStyle name="Normal 2 2 2 2 2 8 2" xfId="1786" xr:uid="{00000000-0005-0000-0000-000099110000}"/>
    <cellStyle name="Normal 2 2 2 2 2 9" xfId="1787" xr:uid="{00000000-0005-0000-0000-00009A110000}"/>
    <cellStyle name="Normal 2 2 2 2 2 9 2" xfId="1788" xr:uid="{00000000-0005-0000-0000-00009B110000}"/>
    <cellStyle name="Normal 2 2 2 2 3" xfId="1789" xr:uid="{00000000-0005-0000-0000-00009C110000}"/>
    <cellStyle name="Normal 2 2 2 2 3 2" xfId="1790" xr:uid="{00000000-0005-0000-0000-00009D110000}"/>
    <cellStyle name="Normal 2 2 2 2 4" xfId="1791" xr:uid="{00000000-0005-0000-0000-00009E110000}"/>
    <cellStyle name="Normal 2 2 2 2 4 2" xfId="1792" xr:uid="{00000000-0005-0000-0000-00009F110000}"/>
    <cellStyle name="Normal 2 2 2 2 5" xfId="1793" xr:uid="{00000000-0005-0000-0000-0000A0110000}"/>
    <cellStyle name="Normal 2 2 2 2 6" xfId="1794" xr:uid="{00000000-0005-0000-0000-0000A1110000}"/>
    <cellStyle name="Normal 2 2 2 2 7" xfId="1795" xr:uid="{00000000-0005-0000-0000-0000A2110000}"/>
    <cellStyle name="Normal 2 2 2 2 8" xfId="1796" xr:uid="{00000000-0005-0000-0000-0000A3110000}"/>
    <cellStyle name="Normal 2 2 2 2 9" xfId="1797" xr:uid="{00000000-0005-0000-0000-0000A4110000}"/>
    <cellStyle name="Normal 2 2 2 3" xfId="1798" xr:uid="{00000000-0005-0000-0000-0000A5110000}"/>
    <cellStyle name="Normal 2 2 2 3 2" xfId="1799" xr:uid="{00000000-0005-0000-0000-0000A6110000}"/>
    <cellStyle name="Normal 2 2 2 4" xfId="1800" xr:uid="{00000000-0005-0000-0000-0000A7110000}"/>
    <cellStyle name="Normal 2 2 2 4 2" xfId="1801" xr:uid="{00000000-0005-0000-0000-0000A8110000}"/>
    <cellStyle name="Normal 2 2 2 5" xfId="1802" xr:uid="{00000000-0005-0000-0000-0000A9110000}"/>
    <cellStyle name="Normal 2 2 2 5 2" xfId="1803" xr:uid="{00000000-0005-0000-0000-0000AA110000}"/>
    <cellStyle name="Normal 2 2 2 6" xfId="1804" xr:uid="{00000000-0005-0000-0000-0000AB110000}"/>
    <cellStyle name="Normal 2 2 2 6 2" xfId="1805" xr:uid="{00000000-0005-0000-0000-0000AC110000}"/>
    <cellStyle name="Normal 2 2 2 7" xfId="1806" xr:uid="{00000000-0005-0000-0000-0000AD110000}"/>
    <cellStyle name="Normal 2 2 2 7 2" xfId="1807" xr:uid="{00000000-0005-0000-0000-0000AE110000}"/>
    <cellStyle name="Normal 2 2 2 8" xfId="1808" xr:uid="{00000000-0005-0000-0000-0000AF110000}"/>
    <cellStyle name="Normal 2 2 2 8 2" xfId="1809" xr:uid="{00000000-0005-0000-0000-0000B0110000}"/>
    <cellStyle name="Normal 2 2 2 9" xfId="1810" xr:uid="{00000000-0005-0000-0000-0000B1110000}"/>
    <cellStyle name="Normal 2 2 2_41" xfId="1811" xr:uid="{00000000-0005-0000-0000-0000B2110000}"/>
    <cellStyle name="Normal 2 2 20" xfId="1812" xr:uid="{00000000-0005-0000-0000-0000B3110000}"/>
    <cellStyle name="Normal 2 2 20 2" xfId="3611" xr:uid="{00000000-0005-0000-0000-0000B4110000}"/>
    <cellStyle name="Normal 2 2 21" xfId="1813" xr:uid="{00000000-0005-0000-0000-0000B5110000}"/>
    <cellStyle name="Normal 2 2 21 2" xfId="1814" xr:uid="{00000000-0005-0000-0000-0000B6110000}"/>
    <cellStyle name="Normal 2 2 21 3" xfId="3612" xr:uid="{00000000-0005-0000-0000-0000B7110000}"/>
    <cellStyle name="Normal 2 2 22" xfId="1815" xr:uid="{00000000-0005-0000-0000-0000B8110000}"/>
    <cellStyle name="Normal 2 2 23" xfId="5963" xr:uid="{00000000-0005-0000-0000-0000B9110000}"/>
    <cellStyle name="Normal 2 2 24" xfId="5964" xr:uid="{00000000-0005-0000-0000-0000BA110000}"/>
    <cellStyle name="Normal 2 2 25" xfId="5965" xr:uid="{00000000-0005-0000-0000-0000BB110000}"/>
    <cellStyle name="Normal 2 2 26" xfId="5966" xr:uid="{00000000-0005-0000-0000-0000BC110000}"/>
    <cellStyle name="Normal 2 2 27" xfId="5967" xr:uid="{00000000-0005-0000-0000-0000BD110000}"/>
    <cellStyle name="Normal 2 2 28" xfId="5968" xr:uid="{00000000-0005-0000-0000-0000BE110000}"/>
    <cellStyle name="Normal 2 2 29" xfId="5969" xr:uid="{00000000-0005-0000-0000-0000BF110000}"/>
    <cellStyle name="Normal 2 2 3" xfId="1816" xr:uid="{00000000-0005-0000-0000-0000C0110000}"/>
    <cellStyle name="Normal 2 2 30" xfId="5970" xr:uid="{00000000-0005-0000-0000-0000C1110000}"/>
    <cellStyle name="Normal 2 2 31" xfId="1730" xr:uid="{00000000-0005-0000-0000-0000C2110000}"/>
    <cellStyle name="Normal 2 2 4" xfId="1817" xr:uid="{00000000-0005-0000-0000-0000C3110000}"/>
    <cellStyle name="Normal 2 2 5" xfId="1818" xr:uid="{00000000-0005-0000-0000-0000C4110000}"/>
    <cellStyle name="Normal 2 2 6" xfId="1819" xr:uid="{00000000-0005-0000-0000-0000C5110000}"/>
    <cellStyle name="Normal 2 2 7" xfId="1820" xr:uid="{00000000-0005-0000-0000-0000C6110000}"/>
    <cellStyle name="Normal 2 2 8" xfId="1821" xr:uid="{00000000-0005-0000-0000-0000C7110000}"/>
    <cellStyle name="Normal 2 2 9" xfId="1822" xr:uid="{00000000-0005-0000-0000-0000C8110000}"/>
    <cellStyle name="Normal 2 2 9 2" xfId="1823" xr:uid="{00000000-0005-0000-0000-0000C9110000}"/>
    <cellStyle name="Normal 2 2_1.0 HFM data" xfId="5971" xr:uid="{00000000-0005-0000-0000-0000CA110000}"/>
    <cellStyle name="Normal 2 20" xfId="1824" xr:uid="{00000000-0005-0000-0000-0000CB110000}"/>
    <cellStyle name="Normal 2 20 2" xfId="1825" xr:uid="{00000000-0005-0000-0000-0000CC110000}"/>
    <cellStyle name="Normal 2 21" xfId="1826" xr:uid="{00000000-0005-0000-0000-0000CD110000}"/>
    <cellStyle name="Normal 2 21 2" xfId="1827" xr:uid="{00000000-0005-0000-0000-0000CE110000}"/>
    <cellStyle name="Normal 2 22" xfId="1828" xr:uid="{00000000-0005-0000-0000-0000CF110000}"/>
    <cellStyle name="Normal 2 23" xfId="1829" xr:uid="{00000000-0005-0000-0000-0000D0110000}"/>
    <cellStyle name="Normal 2 24" xfId="1830" xr:uid="{00000000-0005-0000-0000-0000D1110000}"/>
    <cellStyle name="Normal 2 25" xfId="1831" xr:uid="{00000000-0005-0000-0000-0000D2110000}"/>
    <cellStyle name="Normal 2 26" xfId="1832" xr:uid="{00000000-0005-0000-0000-0000D3110000}"/>
    <cellStyle name="Normal 2 27" xfId="1833" xr:uid="{00000000-0005-0000-0000-0000D4110000}"/>
    <cellStyle name="Normal 2 28" xfId="1834" xr:uid="{00000000-0005-0000-0000-0000D5110000}"/>
    <cellStyle name="Normal 2 29" xfId="1835" xr:uid="{00000000-0005-0000-0000-0000D6110000}"/>
    <cellStyle name="Normal 2 3" xfId="1836" xr:uid="{00000000-0005-0000-0000-0000D7110000}"/>
    <cellStyle name="Normal 2 3 2" xfId="1837" xr:uid="{00000000-0005-0000-0000-0000D8110000}"/>
    <cellStyle name="Normal 2 3 2 2" xfId="3633" xr:uid="{00000000-0005-0000-0000-0000D9110000}"/>
    <cellStyle name="Normal 2 3 3" xfId="1838" xr:uid="{00000000-0005-0000-0000-0000DA110000}"/>
    <cellStyle name="Normal 2 3 3 2" xfId="59" xr:uid="{00000000-0005-0000-0000-0000DB110000}"/>
    <cellStyle name="Normal 2 3 4" xfId="1839" xr:uid="{00000000-0005-0000-0000-0000DC110000}"/>
    <cellStyle name="Normal 2 30" xfId="1840" xr:uid="{00000000-0005-0000-0000-0000DD110000}"/>
    <cellStyle name="Normal 2 31" xfId="1841" xr:uid="{00000000-0005-0000-0000-0000DE110000}"/>
    <cellStyle name="Normal 2 32" xfId="1842" xr:uid="{00000000-0005-0000-0000-0000DF110000}"/>
    <cellStyle name="Normal 2 33" xfId="1843" xr:uid="{00000000-0005-0000-0000-0000E0110000}"/>
    <cellStyle name="Normal 2 33 2" xfId="5972" xr:uid="{00000000-0005-0000-0000-0000E1110000}"/>
    <cellStyle name="Normal 2 33 3" xfId="5973" xr:uid="{00000000-0005-0000-0000-0000E2110000}"/>
    <cellStyle name="Normal 2 33 4" xfId="3567" xr:uid="{00000000-0005-0000-0000-0000E3110000}"/>
    <cellStyle name="Normal 2 34" xfId="1844" xr:uid="{00000000-0005-0000-0000-0000E4110000}"/>
    <cellStyle name="Normal 2 34 2" xfId="3613" xr:uid="{00000000-0005-0000-0000-0000E5110000}"/>
    <cellStyle name="Normal 2 35" xfId="1845" xr:uid="{00000000-0005-0000-0000-0000E6110000}"/>
    <cellStyle name="Normal 2 35 2" xfId="3614" xr:uid="{00000000-0005-0000-0000-0000E7110000}"/>
    <cellStyle name="Normal 2 36" xfId="5974" xr:uid="{00000000-0005-0000-0000-0000E8110000}"/>
    <cellStyle name="Normal 2 37" xfId="3413" xr:uid="{00000000-0005-0000-0000-0000E9110000}"/>
    <cellStyle name="Normal 2 38" xfId="11336" xr:uid="{00000000-0005-0000-0000-0000EA110000}"/>
    <cellStyle name="Normal 2 39" xfId="1714" xr:uid="{00000000-0005-0000-0000-0000EB110000}"/>
    <cellStyle name="Normal 2 4" xfId="1846" xr:uid="{00000000-0005-0000-0000-0000EC110000}"/>
    <cellStyle name="Normal 2 4 2" xfId="1847" xr:uid="{00000000-0005-0000-0000-0000ED110000}"/>
    <cellStyle name="Normal 2 4 2 2" xfId="5976" xr:uid="{00000000-0005-0000-0000-0000EE110000}"/>
    <cellStyle name="Normal 2 4 2 2 2" xfId="5977" xr:uid="{00000000-0005-0000-0000-0000EF110000}"/>
    <cellStyle name="Normal 2 4 2 2 2 2" xfId="5978" xr:uid="{00000000-0005-0000-0000-0000F0110000}"/>
    <cellStyle name="Normal 2 4 2 2 2 2 2" xfId="5979" xr:uid="{00000000-0005-0000-0000-0000F1110000}"/>
    <cellStyle name="Normal 2 4 2 2 2 2 3" xfId="5980" xr:uid="{00000000-0005-0000-0000-0000F2110000}"/>
    <cellStyle name="Normal 2 4 2 2 2 3" xfId="5981" xr:uid="{00000000-0005-0000-0000-0000F3110000}"/>
    <cellStyle name="Normal 2 4 2 2 2 4" xfId="5982" xr:uid="{00000000-0005-0000-0000-0000F4110000}"/>
    <cellStyle name="Normal 2 4 2 2 3" xfId="5983" xr:uid="{00000000-0005-0000-0000-0000F5110000}"/>
    <cellStyle name="Normal 2 4 2 2 3 2" xfId="5984" xr:uid="{00000000-0005-0000-0000-0000F6110000}"/>
    <cellStyle name="Normal 2 4 2 2 3 3" xfId="5985" xr:uid="{00000000-0005-0000-0000-0000F7110000}"/>
    <cellStyle name="Normal 2 4 2 2 4" xfId="5986" xr:uid="{00000000-0005-0000-0000-0000F8110000}"/>
    <cellStyle name="Normal 2 4 2 2 5" xfId="5987" xr:uid="{00000000-0005-0000-0000-0000F9110000}"/>
    <cellStyle name="Normal 2 4 2 3" xfId="5988" xr:uid="{00000000-0005-0000-0000-0000FA110000}"/>
    <cellStyle name="Normal 2 4 2 3 2" xfId="5989" xr:uid="{00000000-0005-0000-0000-0000FB110000}"/>
    <cellStyle name="Normal 2 4 2 3 2 2" xfId="5990" xr:uid="{00000000-0005-0000-0000-0000FC110000}"/>
    <cellStyle name="Normal 2 4 2 3 2 3" xfId="5991" xr:uid="{00000000-0005-0000-0000-0000FD110000}"/>
    <cellStyle name="Normal 2 4 2 3 3" xfId="5992" xr:uid="{00000000-0005-0000-0000-0000FE110000}"/>
    <cellStyle name="Normal 2 4 2 3 4" xfId="5993" xr:uid="{00000000-0005-0000-0000-0000FF110000}"/>
    <cellStyle name="Normal 2 4 2 4" xfId="5994" xr:uid="{00000000-0005-0000-0000-000000120000}"/>
    <cellStyle name="Normal 2 4 2 4 2" xfId="5995" xr:uid="{00000000-0005-0000-0000-000001120000}"/>
    <cellStyle name="Normal 2 4 2 4 3" xfId="5996" xr:uid="{00000000-0005-0000-0000-000002120000}"/>
    <cellStyle name="Normal 2 4 2 5" xfId="5997" xr:uid="{00000000-0005-0000-0000-000003120000}"/>
    <cellStyle name="Normal 2 4 2 6" xfId="5998" xr:uid="{00000000-0005-0000-0000-000004120000}"/>
    <cellStyle name="Normal 2 4 2 7" xfId="5975" xr:uid="{00000000-0005-0000-0000-000005120000}"/>
    <cellStyle name="Normal 2 4 3" xfId="1848" xr:uid="{00000000-0005-0000-0000-000006120000}"/>
    <cellStyle name="Normal 2 4 3 2" xfId="6000" xr:uid="{00000000-0005-0000-0000-000007120000}"/>
    <cellStyle name="Normal 2 4 3 2 2" xfId="6001" xr:uid="{00000000-0005-0000-0000-000008120000}"/>
    <cellStyle name="Normal 2 4 3 2 2 2" xfId="6002" xr:uid="{00000000-0005-0000-0000-000009120000}"/>
    <cellStyle name="Normal 2 4 3 2 2 3" xfId="6003" xr:uid="{00000000-0005-0000-0000-00000A120000}"/>
    <cellStyle name="Normal 2 4 3 2 3" xfId="6004" xr:uid="{00000000-0005-0000-0000-00000B120000}"/>
    <cellStyle name="Normal 2 4 3 2 4" xfId="6005" xr:uid="{00000000-0005-0000-0000-00000C120000}"/>
    <cellStyle name="Normal 2 4 3 3" xfId="6006" xr:uid="{00000000-0005-0000-0000-00000D120000}"/>
    <cellStyle name="Normal 2 4 3 3 2" xfId="6007" xr:uid="{00000000-0005-0000-0000-00000E120000}"/>
    <cellStyle name="Normal 2 4 3 3 3" xfId="6008" xr:uid="{00000000-0005-0000-0000-00000F120000}"/>
    <cellStyle name="Normal 2 4 3 4" xfId="6009" xr:uid="{00000000-0005-0000-0000-000010120000}"/>
    <cellStyle name="Normal 2 4 3 5" xfId="6010" xr:uid="{00000000-0005-0000-0000-000011120000}"/>
    <cellStyle name="Normal 2 4 3 6" xfId="5999" xr:uid="{00000000-0005-0000-0000-000012120000}"/>
    <cellStyle name="Normal 2 4 4" xfId="6011" xr:uid="{00000000-0005-0000-0000-000013120000}"/>
    <cellStyle name="Normal 2 4 4 2" xfId="6012" xr:uid="{00000000-0005-0000-0000-000014120000}"/>
    <cellStyle name="Normal 2 4 4 2 2" xfId="6013" xr:uid="{00000000-0005-0000-0000-000015120000}"/>
    <cellStyle name="Normal 2 4 4 2 3" xfId="6014" xr:uid="{00000000-0005-0000-0000-000016120000}"/>
    <cellStyle name="Normal 2 4 4 3" xfId="6015" xr:uid="{00000000-0005-0000-0000-000017120000}"/>
    <cellStyle name="Normal 2 4 4 4" xfId="6016" xr:uid="{00000000-0005-0000-0000-000018120000}"/>
    <cellStyle name="Normal 2 4 5" xfId="6017" xr:uid="{00000000-0005-0000-0000-000019120000}"/>
    <cellStyle name="Normal 2 4 5 2" xfId="6018" xr:uid="{00000000-0005-0000-0000-00001A120000}"/>
    <cellStyle name="Normal 2 4 5 3" xfId="6019" xr:uid="{00000000-0005-0000-0000-00001B120000}"/>
    <cellStyle name="Normal 2 4 6" xfId="6020" xr:uid="{00000000-0005-0000-0000-00001C120000}"/>
    <cellStyle name="Normal 2 4 7" xfId="6021" xr:uid="{00000000-0005-0000-0000-00001D120000}"/>
    <cellStyle name="Normal 2 40" xfId="11607" xr:uid="{00000000-0005-0000-0000-00001E120000}"/>
    <cellStyle name="Normal 2 41" xfId="11608" xr:uid="{00000000-0005-0000-0000-00001F120000}"/>
    <cellStyle name="Normal 2 5" xfId="1849" xr:uid="{00000000-0005-0000-0000-000020120000}"/>
    <cellStyle name="Normal 2 5 2" xfId="1850" xr:uid="{00000000-0005-0000-0000-000021120000}"/>
    <cellStyle name="Normal 2 6" xfId="1851" xr:uid="{00000000-0005-0000-0000-000022120000}"/>
    <cellStyle name="Normal 2 6 2" xfId="1852" xr:uid="{00000000-0005-0000-0000-000023120000}"/>
    <cellStyle name="Normal 2 7" xfId="1853" xr:uid="{00000000-0005-0000-0000-000024120000}"/>
    <cellStyle name="Normal 2 7 2" xfId="1854" xr:uid="{00000000-0005-0000-0000-000025120000}"/>
    <cellStyle name="Normal 2 8" xfId="1855" xr:uid="{00000000-0005-0000-0000-000026120000}"/>
    <cellStyle name="Normal 2 8 2" xfId="1856" xr:uid="{00000000-0005-0000-0000-000027120000}"/>
    <cellStyle name="Normal 2 9" xfId="1857" xr:uid="{00000000-0005-0000-0000-000028120000}"/>
    <cellStyle name="Normal 2_Ctrl DL _ RA Published - Sep 2011" xfId="1858" xr:uid="{00000000-0005-0000-0000-000029120000}"/>
    <cellStyle name="Normal 20" xfId="1859" xr:uid="{00000000-0005-0000-0000-00002A120000}"/>
    <cellStyle name="Normal 20 2" xfId="1860" xr:uid="{00000000-0005-0000-0000-00002B120000}"/>
    <cellStyle name="Normal 20 2 2" xfId="1861" xr:uid="{00000000-0005-0000-0000-00002C120000}"/>
    <cellStyle name="Normal 20 3" xfId="1862" xr:uid="{00000000-0005-0000-0000-00002D120000}"/>
    <cellStyle name="Normal 20 3 2" xfId="1863" xr:uid="{00000000-0005-0000-0000-00002E120000}"/>
    <cellStyle name="Normal 20 4" xfId="1864" xr:uid="{00000000-0005-0000-0000-00002F120000}"/>
    <cellStyle name="Normal 20 4 2" xfId="1865" xr:uid="{00000000-0005-0000-0000-000030120000}"/>
    <cellStyle name="Normal 20 5" xfId="1866" xr:uid="{00000000-0005-0000-0000-000031120000}"/>
    <cellStyle name="Normal 20 5 2" xfId="1867" xr:uid="{00000000-0005-0000-0000-000032120000}"/>
    <cellStyle name="Normal 20 6" xfId="1868" xr:uid="{00000000-0005-0000-0000-000033120000}"/>
    <cellStyle name="Normal 20 6 2" xfId="1869" xr:uid="{00000000-0005-0000-0000-000034120000}"/>
    <cellStyle name="Normal 20 7" xfId="1870" xr:uid="{00000000-0005-0000-0000-000035120000}"/>
    <cellStyle name="Normal 20 7 2" xfId="1871" xr:uid="{00000000-0005-0000-0000-000036120000}"/>
    <cellStyle name="Normal 20 8" xfId="1872" xr:uid="{00000000-0005-0000-0000-000037120000}"/>
    <cellStyle name="Normal 20 8 2" xfId="1873" xr:uid="{00000000-0005-0000-0000-000038120000}"/>
    <cellStyle name="Normal 20 9" xfId="1874" xr:uid="{00000000-0005-0000-0000-000039120000}"/>
    <cellStyle name="Normal 21" xfId="1875" xr:uid="{00000000-0005-0000-0000-00003A120000}"/>
    <cellStyle name="Normal 21 2" xfId="1876" xr:uid="{00000000-0005-0000-0000-00003B120000}"/>
    <cellStyle name="Normal 21 2 2" xfId="1877" xr:uid="{00000000-0005-0000-0000-00003C120000}"/>
    <cellStyle name="Normal 21 3" xfId="1878" xr:uid="{00000000-0005-0000-0000-00003D120000}"/>
    <cellStyle name="Normal 21 3 2" xfId="1879" xr:uid="{00000000-0005-0000-0000-00003E120000}"/>
    <cellStyle name="Normal 21 4" xfId="1880" xr:uid="{00000000-0005-0000-0000-00003F120000}"/>
    <cellStyle name="Normal 21 4 2" xfId="1881" xr:uid="{00000000-0005-0000-0000-000040120000}"/>
    <cellStyle name="Normal 21 5" xfId="1882" xr:uid="{00000000-0005-0000-0000-000041120000}"/>
    <cellStyle name="Normal 21 5 2" xfId="1883" xr:uid="{00000000-0005-0000-0000-000042120000}"/>
    <cellStyle name="Normal 21 6" xfId="1884" xr:uid="{00000000-0005-0000-0000-000043120000}"/>
    <cellStyle name="Normal 21 6 2" xfId="1885" xr:uid="{00000000-0005-0000-0000-000044120000}"/>
    <cellStyle name="Normal 21 7" xfId="1886" xr:uid="{00000000-0005-0000-0000-000045120000}"/>
    <cellStyle name="Normal 21 7 2" xfId="1887" xr:uid="{00000000-0005-0000-0000-000046120000}"/>
    <cellStyle name="Normal 21 8" xfId="1888" xr:uid="{00000000-0005-0000-0000-000047120000}"/>
    <cellStyle name="Normal 21 8 2" xfId="1889" xr:uid="{00000000-0005-0000-0000-000048120000}"/>
    <cellStyle name="Normal 21 9" xfId="1890" xr:uid="{00000000-0005-0000-0000-000049120000}"/>
    <cellStyle name="Normal 22" xfId="1891" xr:uid="{00000000-0005-0000-0000-00004A120000}"/>
    <cellStyle name="Normal 22 2" xfId="1892" xr:uid="{00000000-0005-0000-0000-00004B120000}"/>
    <cellStyle name="Normal 22 2 2" xfId="1893" xr:uid="{00000000-0005-0000-0000-00004C120000}"/>
    <cellStyle name="Normal 22 3" xfId="1894" xr:uid="{00000000-0005-0000-0000-00004D120000}"/>
    <cellStyle name="Normal 22 3 2" xfId="1895" xr:uid="{00000000-0005-0000-0000-00004E120000}"/>
    <cellStyle name="Normal 22 4" xfId="1896" xr:uid="{00000000-0005-0000-0000-00004F120000}"/>
    <cellStyle name="Normal 22 4 2" xfId="1897" xr:uid="{00000000-0005-0000-0000-000050120000}"/>
    <cellStyle name="Normal 22 5" xfId="1898" xr:uid="{00000000-0005-0000-0000-000051120000}"/>
    <cellStyle name="Normal 22 5 2" xfId="1899" xr:uid="{00000000-0005-0000-0000-000052120000}"/>
    <cellStyle name="Normal 22 6" xfId="1900" xr:uid="{00000000-0005-0000-0000-000053120000}"/>
    <cellStyle name="Normal 22 6 2" xfId="1901" xr:uid="{00000000-0005-0000-0000-000054120000}"/>
    <cellStyle name="Normal 22 7" xfId="1902" xr:uid="{00000000-0005-0000-0000-000055120000}"/>
    <cellStyle name="Normal 22 7 2" xfId="1903" xr:uid="{00000000-0005-0000-0000-000056120000}"/>
    <cellStyle name="Normal 22 8" xfId="1904" xr:uid="{00000000-0005-0000-0000-000057120000}"/>
    <cellStyle name="Normal 22 8 2" xfId="1905" xr:uid="{00000000-0005-0000-0000-000058120000}"/>
    <cellStyle name="Normal 22 9" xfId="1906" xr:uid="{00000000-0005-0000-0000-000059120000}"/>
    <cellStyle name="Normal 23" xfId="1907" xr:uid="{00000000-0005-0000-0000-00005A120000}"/>
    <cellStyle name="Normal 23 2" xfId="1908" xr:uid="{00000000-0005-0000-0000-00005B120000}"/>
    <cellStyle name="Normal 23 2 2" xfId="1909" xr:uid="{00000000-0005-0000-0000-00005C120000}"/>
    <cellStyle name="Normal 23 3" xfId="1910" xr:uid="{00000000-0005-0000-0000-00005D120000}"/>
    <cellStyle name="Normal 23 3 2" xfId="1911" xr:uid="{00000000-0005-0000-0000-00005E120000}"/>
    <cellStyle name="Normal 23 4" xfId="1912" xr:uid="{00000000-0005-0000-0000-00005F120000}"/>
    <cellStyle name="Normal 23 4 2" xfId="1913" xr:uid="{00000000-0005-0000-0000-000060120000}"/>
    <cellStyle name="Normal 23 5" xfId="1914" xr:uid="{00000000-0005-0000-0000-000061120000}"/>
    <cellStyle name="Normal 23 5 2" xfId="1915" xr:uid="{00000000-0005-0000-0000-000062120000}"/>
    <cellStyle name="Normal 23 6" xfId="1916" xr:uid="{00000000-0005-0000-0000-000063120000}"/>
    <cellStyle name="Normal 23 6 2" xfId="1917" xr:uid="{00000000-0005-0000-0000-000064120000}"/>
    <cellStyle name="Normal 23 7" xfId="1918" xr:uid="{00000000-0005-0000-0000-000065120000}"/>
    <cellStyle name="Normal 23 7 2" xfId="1919" xr:uid="{00000000-0005-0000-0000-000066120000}"/>
    <cellStyle name="Normal 23 8" xfId="1920" xr:uid="{00000000-0005-0000-0000-000067120000}"/>
    <cellStyle name="Normal 23 8 2" xfId="1921" xr:uid="{00000000-0005-0000-0000-000068120000}"/>
    <cellStyle name="Normal 23 9" xfId="1922" xr:uid="{00000000-0005-0000-0000-000069120000}"/>
    <cellStyle name="Normal 24" xfId="1923" xr:uid="{00000000-0005-0000-0000-00006A120000}"/>
    <cellStyle name="Normal 24 2" xfId="1924" xr:uid="{00000000-0005-0000-0000-00006B120000}"/>
    <cellStyle name="Normal 24 2 2" xfId="1925" xr:uid="{00000000-0005-0000-0000-00006C120000}"/>
    <cellStyle name="Normal 24 3" xfId="1926" xr:uid="{00000000-0005-0000-0000-00006D120000}"/>
    <cellStyle name="Normal 24 3 2" xfId="1927" xr:uid="{00000000-0005-0000-0000-00006E120000}"/>
    <cellStyle name="Normal 24 4" xfId="1928" xr:uid="{00000000-0005-0000-0000-00006F120000}"/>
    <cellStyle name="Normal 24 4 2" xfId="1929" xr:uid="{00000000-0005-0000-0000-000070120000}"/>
    <cellStyle name="Normal 24 5" xfId="1930" xr:uid="{00000000-0005-0000-0000-000071120000}"/>
    <cellStyle name="Normal 24 5 2" xfId="1931" xr:uid="{00000000-0005-0000-0000-000072120000}"/>
    <cellStyle name="Normal 24 6" xfId="1932" xr:uid="{00000000-0005-0000-0000-000073120000}"/>
    <cellStyle name="Normal 24 6 2" xfId="1933" xr:uid="{00000000-0005-0000-0000-000074120000}"/>
    <cellStyle name="Normal 24 7" xfId="1934" xr:uid="{00000000-0005-0000-0000-000075120000}"/>
    <cellStyle name="Normal 24 7 2" xfId="1935" xr:uid="{00000000-0005-0000-0000-000076120000}"/>
    <cellStyle name="Normal 24 8" xfId="1936" xr:uid="{00000000-0005-0000-0000-000077120000}"/>
    <cellStyle name="Normal 24 8 2" xfId="1937" xr:uid="{00000000-0005-0000-0000-000078120000}"/>
    <cellStyle name="Normal 24 9" xfId="1938" xr:uid="{00000000-0005-0000-0000-000079120000}"/>
    <cellStyle name="Normal 25" xfId="1939" xr:uid="{00000000-0005-0000-0000-00007A120000}"/>
    <cellStyle name="Normal 25 2" xfId="1940" xr:uid="{00000000-0005-0000-0000-00007B120000}"/>
    <cellStyle name="Normal 25 2 2" xfId="1941" xr:uid="{00000000-0005-0000-0000-00007C120000}"/>
    <cellStyle name="Normal 25 3" xfId="1942" xr:uid="{00000000-0005-0000-0000-00007D120000}"/>
    <cellStyle name="Normal 25 3 2" xfId="1943" xr:uid="{00000000-0005-0000-0000-00007E120000}"/>
    <cellStyle name="Normal 25 4" xfId="1944" xr:uid="{00000000-0005-0000-0000-00007F120000}"/>
    <cellStyle name="Normal 25 4 2" xfId="1945" xr:uid="{00000000-0005-0000-0000-000080120000}"/>
    <cellStyle name="Normal 25 5" xfId="1946" xr:uid="{00000000-0005-0000-0000-000081120000}"/>
    <cellStyle name="Normal 25 5 2" xfId="1947" xr:uid="{00000000-0005-0000-0000-000082120000}"/>
    <cellStyle name="Normal 25 6" xfId="1948" xr:uid="{00000000-0005-0000-0000-000083120000}"/>
    <cellStyle name="Normal 25 6 2" xfId="1949" xr:uid="{00000000-0005-0000-0000-000084120000}"/>
    <cellStyle name="Normal 25 7" xfId="1950" xr:uid="{00000000-0005-0000-0000-000085120000}"/>
    <cellStyle name="Normal 25 7 2" xfId="1951" xr:uid="{00000000-0005-0000-0000-000086120000}"/>
    <cellStyle name="Normal 25 8" xfId="1952" xr:uid="{00000000-0005-0000-0000-000087120000}"/>
    <cellStyle name="Normal 25 8 2" xfId="1953" xr:uid="{00000000-0005-0000-0000-000088120000}"/>
    <cellStyle name="Normal 25 9" xfId="1954" xr:uid="{00000000-0005-0000-0000-000089120000}"/>
    <cellStyle name="Normal 26" xfId="1955" xr:uid="{00000000-0005-0000-0000-00008A120000}"/>
    <cellStyle name="Normal 26 2" xfId="1956" xr:uid="{00000000-0005-0000-0000-00008B120000}"/>
    <cellStyle name="Normal 26 2 2" xfId="1957" xr:uid="{00000000-0005-0000-0000-00008C120000}"/>
    <cellStyle name="Normal 26 3" xfId="1958" xr:uid="{00000000-0005-0000-0000-00008D120000}"/>
    <cellStyle name="Normal 26 3 2" xfId="1959" xr:uid="{00000000-0005-0000-0000-00008E120000}"/>
    <cellStyle name="Normal 26 4" xfId="1960" xr:uid="{00000000-0005-0000-0000-00008F120000}"/>
    <cellStyle name="Normal 26 4 2" xfId="1961" xr:uid="{00000000-0005-0000-0000-000090120000}"/>
    <cellStyle name="Normal 26 5" xfId="1962" xr:uid="{00000000-0005-0000-0000-000091120000}"/>
    <cellStyle name="Normal 26 5 2" xfId="1963" xr:uid="{00000000-0005-0000-0000-000092120000}"/>
    <cellStyle name="Normal 26 6" xfId="1964" xr:uid="{00000000-0005-0000-0000-000093120000}"/>
    <cellStyle name="Normal 26 6 2" xfId="1965" xr:uid="{00000000-0005-0000-0000-000094120000}"/>
    <cellStyle name="Normal 26 7" xfId="1966" xr:uid="{00000000-0005-0000-0000-000095120000}"/>
    <cellStyle name="Normal 26 7 2" xfId="1967" xr:uid="{00000000-0005-0000-0000-000096120000}"/>
    <cellStyle name="Normal 26 8" xfId="1968" xr:uid="{00000000-0005-0000-0000-000097120000}"/>
    <cellStyle name="Normal 26 8 2" xfId="1969" xr:uid="{00000000-0005-0000-0000-000098120000}"/>
    <cellStyle name="Normal 26 9" xfId="1970" xr:uid="{00000000-0005-0000-0000-000099120000}"/>
    <cellStyle name="Normal 27" xfId="1971" xr:uid="{00000000-0005-0000-0000-00009A120000}"/>
    <cellStyle name="Normal 27 2" xfId="1972" xr:uid="{00000000-0005-0000-0000-00009B120000}"/>
    <cellStyle name="Normal 27 2 2" xfId="1973" xr:uid="{00000000-0005-0000-0000-00009C120000}"/>
    <cellStyle name="Normal 27 3" xfId="1974" xr:uid="{00000000-0005-0000-0000-00009D120000}"/>
    <cellStyle name="Normal 27 3 2" xfId="1975" xr:uid="{00000000-0005-0000-0000-00009E120000}"/>
    <cellStyle name="Normal 27 4" xfId="1976" xr:uid="{00000000-0005-0000-0000-00009F120000}"/>
    <cellStyle name="Normal 27 4 2" xfId="1977" xr:uid="{00000000-0005-0000-0000-0000A0120000}"/>
    <cellStyle name="Normal 27 5" xfId="1978" xr:uid="{00000000-0005-0000-0000-0000A1120000}"/>
    <cellStyle name="Normal 27 5 2" xfId="1979" xr:uid="{00000000-0005-0000-0000-0000A2120000}"/>
    <cellStyle name="Normal 27 6" xfId="1980" xr:uid="{00000000-0005-0000-0000-0000A3120000}"/>
    <cellStyle name="Normal 27 6 2" xfId="1981" xr:uid="{00000000-0005-0000-0000-0000A4120000}"/>
    <cellStyle name="Normal 27 7" xfId="1982" xr:uid="{00000000-0005-0000-0000-0000A5120000}"/>
    <cellStyle name="Normal 27 7 2" xfId="1983" xr:uid="{00000000-0005-0000-0000-0000A6120000}"/>
    <cellStyle name="Normal 27 8" xfId="1984" xr:uid="{00000000-0005-0000-0000-0000A7120000}"/>
    <cellStyle name="Normal 27 8 2" xfId="1985" xr:uid="{00000000-0005-0000-0000-0000A8120000}"/>
    <cellStyle name="Normal 27 9" xfId="1986" xr:uid="{00000000-0005-0000-0000-0000A9120000}"/>
    <cellStyle name="Normal 28" xfId="1987" xr:uid="{00000000-0005-0000-0000-0000AA120000}"/>
    <cellStyle name="Normal 28 2" xfId="1988" xr:uid="{00000000-0005-0000-0000-0000AB120000}"/>
    <cellStyle name="Normal 28 2 2" xfId="1989" xr:uid="{00000000-0005-0000-0000-0000AC120000}"/>
    <cellStyle name="Normal 28 3" xfId="1990" xr:uid="{00000000-0005-0000-0000-0000AD120000}"/>
    <cellStyle name="Normal 28 3 2" xfId="1991" xr:uid="{00000000-0005-0000-0000-0000AE120000}"/>
    <cellStyle name="Normal 28 4" xfId="1992" xr:uid="{00000000-0005-0000-0000-0000AF120000}"/>
    <cellStyle name="Normal 28 4 2" xfId="1993" xr:uid="{00000000-0005-0000-0000-0000B0120000}"/>
    <cellStyle name="Normal 28 5" xfId="1994" xr:uid="{00000000-0005-0000-0000-0000B1120000}"/>
    <cellStyle name="Normal 28 5 2" xfId="1995" xr:uid="{00000000-0005-0000-0000-0000B2120000}"/>
    <cellStyle name="Normal 28 6" xfId="1996" xr:uid="{00000000-0005-0000-0000-0000B3120000}"/>
    <cellStyle name="Normal 28 6 2" xfId="1997" xr:uid="{00000000-0005-0000-0000-0000B4120000}"/>
    <cellStyle name="Normal 28 7" xfId="1998" xr:uid="{00000000-0005-0000-0000-0000B5120000}"/>
    <cellStyle name="Normal 28 7 2" xfId="1999" xr:uid="{00000000-0005-0000-0000-0000B6120000}"/>
    <cellStyle name="Normal 28 8" xfId="2000" xr:uid="{00000000-0005-0000-0000-0000B7120000}"/>
    <cellStyle name="Normal 28 8 2" xfId="2001" xr:uid="{00000000-0005-0000-0000-0000B8120000}"/>
    <cellStyle name="Normal 28 9" xfId="2002" xr:uid="{00000000-0005-0000-0000-0000B9120000}"/>
    <cellStyle name="Normal 29" xfId="2003" xr:uid="{00000000-0005-0000-0000-0000BA120000}"/>
    <cellStyle name="Normal 29 2" xfId="2004" xr:uid="{00000000-0005-0000-0000-0000BB120000}"/>
    <cellStyle name="Normal 29 2 2" xfId="2005" xr:uid="{00000000-0005-0000-0000-0000BC120000}"/>
    <cellStyle name="Normal 29 3" xfId="2006" xr:uid="{00000000-0005-0000-0000-0000BD120000}"/>
    <cellStyle name="Normal 29 3 2" xfId="2007" xr:uid="{00000000-0005-0000-0000-0000BE120000}"/>
    <cellStyle name="Normal 29 4" xfId="2008" xr:uid="{00000000-0005-0000-0000-0000BF120000}"/>
    <cellStyle name="Normal 29 4 2" xfId="2009" xr:uid="{00000000-0005-0000-0000-0000C0120000}"/>
    <cellStyle name="Normal 29 5" xfId="2010" xr:uid="{00000000-0005-0000-0000-0000C1120000}"/>
    <cellStyle name="Normal 29 5 2" xfId="2011" xr:uid="{00000000-0005-0000-0000-0000C2120000}"/>
    <cellStyle name="Normal 29 6" xfId="2012" xr:uid="{00000000-0005-0000-0000-0000C3120000}"/>
    <cellStyle name="Normal 29 6 2" xfId="2013" xr:uid="{00000000-0005-0000-0000-0000C4120000}"/>
    <cellStyle name="Normal 29 7" xfId="2014" xr:uid="{00000000-0005-0000-0000-0000C5120000}"/>
    <cellStyle name="Normal 29 7 2" xfId="2015" xr:uid="{00000000-0005-0000-0000-0000C6120000}"/>
    <cellStyle name="Normal 29 8" xfId="2016" xr:uid="{00000000-0005-0000-0000-0000C7120000}"/>
    <cellStyle name="Normal 29 8 2" xfId="2017" xr:uid="{00000000-0005-0000-0000-0000C8120000}"/>
    <cellStyle name="Normal 29 9" xfId="2018" xr:uid="{00000000-0005-0000-0000-0000C9120000}"/>
    <cellStyle name="Normal 3" xfId="8" xr:uid="{00000000-0005-0000-0000-0000CA120000}"/>
    <cellStyle name="Normal 3 10" xfId="2020" xr:uid="{00000000-0005-0000-0000-0000CB120000}"/>
    <cellStyle name="Normal 3 10 2" xfId="3615" xr:uid="{00000000-0005-0000-0000-0000CC120000}"/>
    <cellStyle name="Normal 3 11" xfId="2021" xr:uid="{00000000-0005-0000-0000-0000CD120000}"/>
    <cellStyle name="Normal 3 12" xfId="2019" xr:uid="{00000000-0005-0000-0000-0000CE120000}"/>
    <cellStyle name="Normal 3 13" xfId="51" xr:uid="{00000000-0005-0000-0000-0000CF120000}"/>
    <cellStyle name="Normal 3 2" xfId="2022" xr:uid="{00000000-0005-0000-0000-0000D0120000}"/>
    <cellStyle name="Normal 3 2 2" xfId="2023" xr:uid="{00000000-0005-0000-0000-0000D1120000}"/>
    <cellStyle name="Normal 3 2 2 2" xfId="6022" xr:uid="{00000000-0005-0000-0000-0000D2120000}"/>
    <cellStyle name="Normal 3 2 3" xfId="2024" xr:uid="{00000000-0005-0000-0000-0000D3120000}"/>
    <cellStyle name="Normal 3 2 3 2" xfId="6023" xr:uid="{00000000-0005-0000-0000-0000D4120000}"/>
    <cellStyle name="Normal 3 2 4" xfId="2025" xr:uid="{00000000-0005-0000-0000-0000D5120000}"/>
    <cellStyle name="Normal 3 2 5" xfId="2026" xr:uid="{00000000-0005-0000-0000-0000D6120000}"/>
    <cellStyle name="Normal 3 2 5 2" xfId="2027" xr:uid="{00000000-0005-0000-0000-0000D7120000}"/>
    <cellStyle name="Normal 3 2_Copy of Generic Smartview Template vWG" xfId="2028" xr:uid="{00000000-0005-0000-0000-0000D8120000}"/>
    <cellStyle name="Normal 3 3" xfId="2029" xr:uid="{00000000-0005-0000-0000-0000D9120000}"/>
    <cellStyle name="Normal 3 3 2" xfId="2030" xr:uid="{00000000-0005-0000-0000-0000DA120000}"/>
    <cellStyle name="Normal 3 4" xfId="2031" xr:uid="{00000000-0005-0000-0000-0000DB120000}"/>
    <cellStyle name="Normal 3 4 2" xfId="2032" xr:uid="{00000000-0005-0000-0000-0000DC120000}"/>
    <cellStyle name="Normal 3 5" xfId="2033" xr:uid="{00000000-0005-0000-0000-0000DD120000}"/>
    <cellStyle name="Normal 3 5 2" xfId="2034" xr:uid="{00000000-0005-0000-0000-0000DE120000}"/>
    <cellStyle name="Normal 3 6" xfId="2035" xr:uid="{00000000-0005-0000-0000-0000DF120000}"/>
    <cellStyle name="Normal 3 6 2" xfId="2036" xr:uid="{00000000-0005-0000-0000-0000E0120000}"/>
    <cellStyle name="Normal 3 7" xfId="2037" xr:uid="{00000000-0005-0000-0000-0000E1120000}"/>
    <cellStyle name="Normal 3 7 2" xfId="2038" xr:uid="{00000000-0005-0000-0000-0000E2120000}"/>
    <cellStyle name="Normal 3 8" xfId="2039" xr:uid="{00000000-0005-0000-0000-0000E3120000}"/>
    <cellStyle name="Normal 3 8 2" xfId="2040" xr:uid="{00000000-0005-0000-0000-0000E4120000}"/>
    <cellStyle name="Normal 3 9" xfId="2041" xr:uid="{00000000-0005-0000-0000-0000E5120000}"/>
    <cellStyle name="Normal 3 9 2" xfId="3616" xr:uid="{00000000-0005-0000-0000-0000E6120000}"/>
    <cellStyle name="Normal 3_41" xfId="2042" xr:uid="{00000000-0005-0000-0000-0000E7120000}"/>
    <cellStyle name="Normal 30" xfId="2043" xr:uid="{00000000-0005-0000-0000-0000E8120000}"/>
    <cellStyle name="Normal 30 2" xfId="2044" xr:uid="{00000000-0005-0000-0000-0000E9120000}"/>
    <cellStyle name="Normal 30 2 2" xfId="2045" xr:uid="{00000000-0005-0000-0000-0000EA120000}"/>
    <cellStyle name="Normal 30 3" xfId="2046" xr:uid="{00000000-0005-0000-0000-0000EB120000}"/>
    <cellStyle name="Normal 30 3 2" xfId="2047" xr:uid="{00000000-0005-0000-0000-0000EC120000}"/>
    <cellStyle name="Normal 30 4" xfId="2048" xr:uid="{00000000-0005-0000-0000-0000ED120000}"/>
    <cellStyle name="Normal 30 4 2" xfId="2049" xr:uid="{00000000-0005-0000-0000-0000EE120000}"/>
    <cellStyle name="Normal 30 5" xfId="2050" xr:uid="{00000000-0005-0000-0000-0000EF120000}"/>
    <cellStyle name="Normal 30 5 2" xfId="2051" xr:uid="{00000000-0005-0000-0000-0000F0120000}"/>
    <cellStyle name="Normal 30 6" xfId="2052" xr:uid="{00000000-0005-0000-0000-0000F1120000}"/>
    <cellStyle name="Normal 30 6 2" xfId="2053" xr:uid="{00000000-0005-0000-0000-0000F2120000}"/>
    <cellStyle name="Normal 30 7" xfId="2054" xr:uid="{00000000-0005-0000-0000-0000F3120000}"/>
    <cellStyle name="Normal 30 7 2" xfId="2055" xr:uid="{00000000-0005-0000-0000-0000F4120000}"/>
    <cellStyle name="Normal 30 8" xfId="2056" xr:uid="{00000000-0005-0000-0000-0000F5120000}"/>
    <cellStyle name="Normal 30 8 2" xfId="2057" xr:uid="{00000000-0005-0000-0000-0000F6120000}"/>
    <cellStyle name="Normal 30 9" xfId="2058" xr:uid="{00000000-0005-0000-0000-0000F7120000}"/>
    <cellStyle name="Normal 31" xfId="2059" xr:uid="{00000000-0005-0000-0000-0000F8120000}"/>
    <cellStyle name="Normal 31 2" xfId="2060" xr:uid="{00000000-0005-0000-0000-0000F9120000}"/>
    <cellStyle name="Normal 31 2 2" xfId="2061" xr:uid="{00000000-0005-0000-0000-0000FA120000}"/>
    <cellStyle name="Normal 31 3" xfId="2062" xr:uid="{00000000-0005-0000-0000-0000FB120000}"/>
    <cellStyle name="Normal 31 3 2" xfId="2063" xr:uid="{00000000-0005-0000-0000-0000FC120000}"/>
    <cellStyle name="Normal 31 4" xfId="2064" xr:uid="{00000000-0005-0000-0000-0000FD120000}"/>
    <cellStyle name="Normal 31 4 2" xfId="2065" xr:uid="{00000000-0005-0000-0000-0000FE120000}"/>
    <cellStyle name="Normal 31 5" xfId="2066" xr:uid="{00000000-0005-0000-0000-0000FF120000}"/>
    <cellStyle name="Normal 31 5 2" xfId="2067" xr:uid="{00000000-0005-0000-0000-000000130000}"/>
    <cellStyle name="Normal 31 6" xfId="2068" xr:uid="{00000000-0005-0000-0000-000001130000}"/>
    <cellStyle name="Normal 31 6 2" xfId="2069" xr:uid="{00000000-0005-0000-0000-000002130000}"/>
    <cellStyle name="Normal 31 7" xfId="2070" xr:uid="{00000000-0005-0000-0000-000003130000}"/>
    <cellStyle name="Normal 31 7 2" xfId="2071" xr:uid="{00000000-0005-0000-0000-000004130000}"/>
    <cellStyle name="Normal 31 8" xfId="2072" xr:uid="{00000000-0005-0000-0000-000005130000}"/>
    <cellStyle name="Normal 31 8 2" xfId="2073" xr:uid="{00000000-0005-0000-0000-000006130000}"/>
    <cellStyle name="Normal 31 9" xfId="2074" xr:uid="{00000000-0005-0000-0000-000007130000}"/>
    <cellStyle name="Normal 32" xfId="2075" xr:uid="{00000000-0005-0000-0000-000008130000}"/>
    <cellStyle name="Normal 32 2" xfId="2076" xr:uid="{00000000-0005-0000-0000-000009130000}"/>
    <cellStyle name="Normal 32 2 2" xfId="2077" xr:uid="{00000000-0005-0000-0000-00000A130000}"/>
    <cellStyle name="Normal 32 3" xfId="2078" xr:uid="{00000000-0005-0000-0000-00000B130000}"/>
    <cellStyle name="Normal 32 3 2" xfId="2079" xr:uid="{00000000-0005-0000-0000-00000C130000}"/>
    <cellStyle name="Normal 32 4" xfId="2080" xr:uid="{00000000-0005-0000-0000-00000D130000}"/>
    <cellStyle name="Normal 32 4 2" xfId="2081" xr:uid="{00000000-0005-0000-0000-00000E130000}"/>
    <cellStyle name="Normal 32 5" xfId="2082" xr:uid="{00000000-0005-0000-0000-00000F130000}"/>
    <cellStyle name="Normal 32 5 2" xfId="2083" xr:uid="{00000000-0005-0000-0000-000010130000}"/>
    <cellStyle name="Normal 32 6" xfId="2084" xr:uid="{00000000-0005-0000-0000-000011130000}"/>
    <cellStyle name="Normal 32 6 2" xfId="2085" xr:uid="{00000000-0005-0000-0000-000012130000}"/>
    <cellStyle name="Normal 32 7" xfId="2086" xr:uid="{00000000-0005-0000-0000-000013130000}"/>
    <cellStyle name="Normal 32 7 2" xfId="2087" xr:uid="{00000000-0005-0000-0000-000014130000}"/>
    <cellStyle name="Normal 32 8" xfId="2088" xr:uid="{00000000-0005-0000-0000-000015130000}"/>
    <cellStyle name="Normal 32 8 2" xfId="2089" xr:uid="{00000000-0005-0000-0000-000016130000}"/>
    <cellStyle name="Normal 32 9" xfId="2090" xr:uid="{00000000-0005-0000-0000-000017130000}"/>
    <cellStyle name="Normal 33" xfId="2091" xr:uid="{00000000-0005-0000-0000-000018130000}"/>
    <cellStyle name="Normal 33 2" xfId="2092" xr:uid="{00000000-0005-0000-0000-000019130000}"/>
    <cellStyle name="Normal 33 2 2" xfId="2093" xr:uid="{00000000-0005-0000-0000-00001A130000}"/>
    <cellStyle name="Normal 33 3" xfId="2094" xr:uid="{00000000-0005-0000-0000-00001B130000}"/>
    <cellStyle name="Normal 33 3 2" xfId="2095" xr:uid="{00000000-0005-0000-0000-00001C130000}"/>
    <cellStyle name="Normal 33 4" xfId="2096" xr:uid="{00000000-0005-0000-0000-00001D130000}"/>
    <cellStyle name="Normal 33 4 2" xfId="2097" xr:uid="{00000000-0005-0000-0000-00001E130000}"/>
    <cellStyle name="Normal 33 5" xfId="2098" xr:uid="{00000000-0005-0000-0000-00001F130000}"/>
    <cellStyle name="Normal 33 5 2" xfId="2099" xr:uid="{00000000-0005-0000-0000-000020130000}"/>
    <cellStyle name="Normal 33 6" xfId="2100" xr:uid="{00000000-0005-0000-0000-000021130000}"/>
    <cellStyle name="Normal 33 6 2" xfId="2101" xr:uid="{00000000-0005-0000-0000-000022130000}"/>
    <cellStyle name="Normal 33 7" xfId="2102" xr:uid="{00000000-0005-0000-0000-000023130000}"/>
    <cellStyle name="Normal 33 7 2" xfId="2103" xr:uid="{00000000-0005-0000-0000-000024130000}"/>
    <cellStyle name="Normal 33 8" xfId="2104" xr:uid="{00000000-0005-0000-0000-000025130000}"/>
    <cellStyle name="Normal 33 8 2" xfId="2105" xr:uid="{00000000-0005-0000-0000-000026130000}"/>
    <cellStyle name="Normal 33 9" xfId="2106" xr:uid="{00000000-0005-0000-0000-000027130000}"/>
    <cellStyle name="Normal 34" xfId="2107" xr:uid="{00000000-0005-0000-0000-000028130000}"/>
    <cellStyle name="Normal 34 2" xfId="2108" xr:uid="{00000000-0005-0000-0000-000029130000}"/>
    <cellStyle name="Normal 34 2 2" xfId="2109" xr:uid="{00000000-0005-0000-0000-00002A130000}"/>
    <cellStyle name="Normal 34 3" xfId="2110" xr:uid="{00000000-0005-0000-0000-00002B130000}"/>
    <cellStyle name="Normal 34 3 2" xfId="2111" xr:uid="{00000000-0005-0000-0000-00002C130000}"/>
    <cellStyle name="Normal 34 4" xfId="2112" xr:uid="{00000000-0005-0000-0000-00002D130000}"/>
    <cellStyle name="Normal 34 4 2" xfId="2113" xr:uid="{00000000-0005-0000-0000-00002E130000}"/>
    <cellStyle name="Normal 34 5" xfId="2114" xr:uid="{00000000-0005-0000-0000-00002F130000}"/>
    <cellStyle name="Normal 34 5 2" xfId="2115" xr:uid="{00000000-0005-0000-0000-000030130000}"/>
    <cellStyle name="Normal 34 6" xfId="2116" xr:uid="{00000000-0005-0000-0000-000031130000}"/>
    <cellStyle name="Normal 34 6 2" xfId="2117" xr:uid="{00000000-0005-0000-0000-000032130000}"/>
    <cellStyle name="Normal 34 7" xfId="2118" xr:uid="{00000000-0005-0000-0000-000033130000}"/>
    <cellStyle name="Normal 34 7 2" xfId="2119" xr:uid="{00000000-0005-0000-0000-000034130000}"/>
    <cellStyle name="Normal 34 8" xfId="2120" xr:uid="{00000000-0005-0000-0000-000035130000}"/>
    <cellStyle name="Normal 34 8 2" xfId="2121" xr:uid="{00000000-0005-0000-0000-000036130000}"/>
    <cellStyle name="Normal 34 9" xfId="2122" xr:uid="{00000000-0005-0000-0000-000037130000}"/>
    <cellStyle name="Normal 35" xfId="2123" xr:uid="{00000000-0005-0000-0000-000038130000}"/>
    <cellStyle name="Normal 35 2" xfId="2124" xr:uid="{00000000-0005-0000-0000-000039130000}"/>
    <cellStyle name="Normal 35 2 2" xfId="2125" xr:uid="{00000000-0005-0000-0000-00003A130000}"/>
    <cellStyle name="Normal 35 3" xfId="2126" xr:uid="{00000000-0005-0000-0000-00003B130000}"/>
    <cellStyle name="Normal 35 3 2" xfId="2127" xr:uid="{00000000-0005-0000-0000-00003C130000}"/>
    <cellStyle name="Normal 35 4" xfId="2128" xr:uid="{00000000-0005-0000-0000-00003D130000}"/>
    <cellStyle name="Normal 35 4 2" xfId="2129" xr:uid="{00000000-0005-0000-0000-00003E130000}"/>
    <cellStyle name="Normal 35 5" xfId="2130" xr:uid="{00000000-0005-0000-0000-00003F130000}"/>
    <cellStyle name="Normal 35 5 2" xfId="2131" xr:uid="{00000000-0005-0000-0000-000040130000}"/>
    <cellStyle name="Normal 35 6" xfId="2132" xr:uid="{00000000-0005-0000-0000-000041130000}"/>
    <cellStyle name="Normal 35 6 2" xfId="2133" xr:uid="{00000000-0005-0000-0000-000042130000}"/>
    <cellStyle name="Normal 35 7" xfId="2134" xr:uid="{00000000-0005-0000-0000-000043130000}"/>
    <cellStyle name="Normal 35 7 2" xfId="2135" xr:uid="{00000000-0005-0000-0000-000044130000}"/>
    <cellStyle name="Normal 35 8" xfId="2136" xr:uid="{00000000-0005-0000-0000-000045130000}"/>
    <cellStyle name="Normal 35 8 2" xfId="2137" xr:uid="{00000000-0005-0000-0000-000046130000}"/>
    <cellStyle name="Normal 35 9" xfId="2138" xr:uid="{00000000-0005-0000-0000-000047130000}"/>
    <cellStyle name="Normal 36" xfId="2139" xr:uid="{00000000-0005-0000-0000-000048130000}"/>
    <cellStyle name="Normal 37" xfId="2140" xr:uid="{00000000-0005-0000-0000-000049130000}"/>
    <cellStyle name="Normal 38" xfId="2141" xr:uid="{00000000-0005-0000-0000-00004A130000}"/>
    <cellStyle name="Normal 39" xfId="2142" xr:uid="{00000000-0005-0000-0000-00004B130000}"/>
    <cellStyle name="Normal 4" xfId="2143" xr:uid="{00000000-0005-0000-0000-00004C130000}"/>
    <cellStyle name="Normal 4 16" xfId="2144" xr:uid="{00000000-0005-0000-0000-00004D130000}"/>
    <cellStyle name="Normal 4 2" xfId="2145" xr:uid="{00000000-0005-0000-0000-00004E130000}"/>
    <cellStyle name="Normal 4 2 10" xfId="6024" xr:uid="{00000000-0005-0000-0000-00004F130000}"/>
    <cellStyle name="Normal 4 2 10 2" xfId="6025" xr:uid="{00000000-0005-0000-0000-000050130000}"/>
    <cellStyle name="Normal 4 2 10 3" xfId="6026" xr:uid="{00000000-0005-0000-0000-000051130000}"/>
    <cellStyle name="Normal 4 2 11" xfId="6027" xr:uid="{00000000-0005-0000-0000-000052130000}"/>
    <cellStyle name="Normal 4 2 12" xfId="6028" xr:uid="{00000000-0005-0000-0000-000053130000}"/>
    <cellStyle name="Normal 4 2 2" xfId="2146" xr:uid="{00000000-0005-0000-0000-000054130000}"/>
    <cellStyle name="Normal 4 2 2 2" xfId="2147" xr:uid="{00000000-0005-0000-0000-000055130000}"/>
    <cellStyle name="Normal 4 2 3" xfId="2148" xr:uid="{00000000-0005-0000-0000-000056130000}"/>
    <cellStyle name="Normal 4 2 3 10" xfId="6029" xr:uid="{00000000-0005-0000-0000-000057130000}"/>
    <cellStyle name="Normal 4 2 3 11" xfId="6030" xr:uid="{00000000-0005-0000-0000-000058130000}"/>
    <cellStyle name="Normal 4 2 3 2" xfId="2149" xr:uid="{00000000-0005-0000-0000-000059130000}"/>
    <cellStyle name="Normal 4 2 3 2 10" xfId="6031" xr:uid="{00000000-0005-0000-0000-00005A130000}"/>
    <cellStyle name="Normal 4 2 3 2 2" xfId="2150" xr:uid="{00000000-0005-0000-0000-00005B130000}"/>
    <cellStyle name="Normal 4 2 3 2 2 2" xfId="6032" xr:uid="{00000000-0005-0000-0000-00005C130000}"/>
    <cellStyle name="Normal 4 2 3 2 2 2 2" xfId="6033" xr:uid="{00000000-0005-0000-0000-00005D130000}"/>
    <cellStyle name="Normal 4 2 3 2 2 2 2 2" xfId="6034" xr:uid="{00000000-0005-0000-0000-00005E130000}"/>
    <cellStyle name="Normal 4 2 3 2 2 2 2 3" xfId="6035" xr:uid="{00000000-0005-0000-0000-00005F130000}"/>
    <cellStyle name="Normal 4 2 3 2 2 2 3" xfId="6036" xr:uid="{00000000-0005-0000-0000-000060130000}"/>
    <cellStyle name="Normal 4 2 3 2 2 2 3 2" xfId="6037" xr:uid="{00000000-0005-0000-0000-000061130000}"/>
    <cellStyle name="Normal 4 2 3 2 2 2 3 3" xfId="6038" xr:uid="{00000000-0005-0000-0000-000062130000}"/>
    <cellStyle name="Normal 4 2 3 2 2 2 4" xfId="6039" xr:uid="{00000000-0005-0000-0000-000063130000}"/>
    <cellStyle name="Normal 4 2 3 2 2 2 4 2" xfId="6040" xr:uid="{00000000-0005-0000-0000-000064130000}"/>
    <cellStyle name="Normal 4 2 3 2 2 2 4 3" xfId="6041" xr:uid="{00000000-0005-0000-0000-000065130000}"/>
    <cellStyle name="Normal 4 2 3 2 2 2 5" xfId="6042" xr:uid="{00000000-0005-0000-0000-000066130000}"/>
    <cellStyle name="Normal 4 2 3 2 2 2 6" xfId="6043" xr:uid="{00000000-0005-0000-0000-000067130000}"/>
    <cellStyle name="Normal 4 2 3 2 2 2 7" xfId="6044" xr:uid="{00000000-0005-0000-0000-000068130000}"/>
    <cellStyle name="Normal 4 2 3 2 2 2 8" xfId="6045" xr:uid="{00000000-0005-0000-0000-000069130000}"/>
    <cellStyle name="Normal 4 2 3 2 2 3" xfId="6046" xr:uid="{00000000-0005-0000-0000-00006A130000}"/>
    <cellStyle name="Normal 4 2 3 2 2 3 2" xfId="6047" xr:uid="{00000000-0005-0000-0000-00006B130000}"/>
    <cellStyle name="Normal 4 2 3 2 2 3 3" xfId="6048" xr:uid="{00000000-0005-0000-0000-00006C130000}"/>
    <cellStyle name="Normal 4 2 3 2 2 4" xfId="6049" xr:uid="{00000000-0005-0000-0000-00006D130000}"/>
    <cellStyle name="Normal 4 2 3 2 2 4 2" xfId="6050" xr:uid="{00000000-0005-0000-0000-00006E130000}"/>
    <cellStyle name="Normal 4 2 3 2 2 4 3" xfId="6051" xr:uid="{00000000-0005-0000-0000-00006F130000}"/>
    <cellStyle name="Normal 4 2 3 2 2 5" xfId="6052" xr:uid="{00000000-0005-0000-0000-000070130000}"/>
    <cellStyle name="Normal 4 2 3 2 2 5 2" xfId="6053" xr:uid="{00000000-0005-0000-0000-000071130000}"/>
    <cellStyle name="Normal 4 2 3 2 2 5 3" xfId="6054" xr:uid="{00000000-0005-0000-0000-000072130000}"/>
    <cellStyle name="Normal 4 2 3 2 2 6" xfId="6055" xr:uid="{00000000-0005-0000-0000-000073130000}"/>
    <cellStyle name="Normal 4 2 3 2 2 7" xfId="6056" xr:uid="{00000000-0005-0000-0000-000074130000}"/>
    <cellStyle name="Normal 4 2 3 2 2 8" xfId="6057" xr:uid="{00000000-0005-0000-0000-000075130000}"/>
    <cellStyle name="Normal 4 2 3 2 2 9" xfId="6058" xr:uid="{00000000-0005-0000-0000-000076130000}"/>
    <cellStyle name="Normal 4 2 3 2 3" xfId="6059" xr:uid="{00000000-0005-0000-0000-000077130000}"/>
    <cellStyle name="Normal 4 2 3 2 3 2" xfId="6060" xr:uid="{00000000-0005-0000-0000-000078130000}"/>
    <cellStyle name="Normal 4 2 3 2 3 2 2" xfId="6061" xr:uid="{00000000-0005-0000-0000-000079130000}"/>
    <cellStyle name="Normal 4 2 3 2 3 2 3" xfId="6062" xr:uid="{00000000-0005-0000-0000-00007A130000}"/>
    <cellStyle name="Normal 4 2 3 2 3 3" xfId="6063" xr:uid="{00000000-0005-0000-0000-00007B130000}"/>
    <cellStyle name="Normal 4 2 3 2 3 3 2" xfId="6064" xr:uid="{00000000-0005-0000-0000-00007C130000}"/>
    <cellStyle name="Normal 4 2 3 2 3 3 3" xfId="6065" xr:uid="{00000000-0005-0000-0000-00007D130000}"/>
    <cellStyle name="Normal 4 2 3 2 3 4" xfId="6066" xr:uid="{00000000-0005-0000-0000-00007E130000}"/>
    <cellStyle name="Normal 4 2 3 2 3 4 2" xfId="6067" xr:uid="{00000000-0005-0000-0000-00007F130000}"/>
    <cellStyle name="Normal 4 2 3 2 3 4 3" xfId="6068" xr:uid="{00000000-0005-0000-0000-000080130000}"/>
    <cellStyle name="Normal 4 2 3 2 3 5" xfId="6069" xr:uid="{00000000-0005-0000-0000-000081130000}"/>
    <cellStyle name="Normal 4 2 3 2 3 6" xfId="6070" xr:uid="{00000000-0005-0000-0000-000082130000}"/>
    <cellStyle name="Normal 4 2 3 2 3 7" xfId="6071" xr:uid="{00000000-0005-0000-0000-000083130000}"/>
    <cellStyle name="Normal 4 2 3 2 3 8" xfId="6072" xr:uid="{00000000-0005-0000-0000-000084130000}"/>
    <cellStyle name="Normal 4 2 3 2 4" xfId="6073" xr:uid="{00000000-0005-0000-0000-000085130000}"/>
    <cellStyle name="Normal 4 2 3 2 4 2" xfId="6074" xr:uid="{00000000-0005-0000-0000-000086130000}"/>
    <cellStyle name="Normal 4 2 3 2 4 3" xfId="6075" xr:uid="{00000000-0005-0000-0000-000087130000}"/>
    <cellStyle name="Normal 4 2 3 2 5" xfId="6076" xr:uid="{00000000-0005-0000-0000-000088130000}"/>
    <cellStyle name="Normal 4 2 3 2 5 2" xfId="6077" xr:uid="{00000000-0005-0000-0000-000089130000}"/>
    <cellStyle name="Normal 4 2 3 2 5 3" xfId="6078" xr:uid="{00000000-0005-0000-0000-00008A130000}"/>
    <cellStyle name="Normal 4 2 3 2 6" xfId="6079" xr:uid="{00000000-0005-0000-0000-00008B130000}"/>
    <cellStyle name="Normal 4 2 3 2 6 2" xfId="6080" xr:uid="{00000000-0005-0000-0000-00008C130000}"/>
    <cellStyle name="Normal 4 2 3 2 6 3" xfId="6081" xr:uid="{00000000-0005-0000-0000-00008D130000}"/>
    <cellStyle name="Normal 4 2 3 2 7" xfId="6082" xr:uid="{00000000-0005-0000-0000-00008E130000}"/>
    <cellStyle name="Normal 4 2 3 2 8" xfId="6083" xr:uid="{00000000-0005-0000-0000-00008F130000}"/>
    <cellStyle name="Normal 4 2 3 2 9" xfId="6084" xr:uid="{00000000-0005-0000-0000-000090130000}"/>
    <cellStyle name="Normal 4 2 3 3" xfId="2151" xr:uid="{00000000-0005-0000-0000-000091130000}"/>
    <cellStyle name="Normal 4 2 3 3 2" xfId="6085" xr:uid="{00000000-0005-0000-0000-000092130000}"/>
    <cellStyle name="Normal 4 2 3 3 2 2" xfId="6086" xr:uid="{00000000-0005-0000-0000-000093130000}"/>
    <cellStyle name="Normal 4 2 3 3 2 2 2" xfId="6087" xr:uid="{00000000-0005-0000-0000-000094130000}"/>
    <cellStyle name="Normal 4 2 3 3 2 2 3" xfId="6088" xr:uid="{00000000-0005-0000-0000-000095130000}"/>
    <cellStyle name="Normal 4 2 3 3 2 3" xfId="6089" xr:uid="{00000000-0005-0000-0000-000096130000}"/>
    <cellStyle name="Normal 4 2 3 3 2 3 2" xfId="6090" xr:uid="{00000000-0005-0000-0000-000097130000}"/>
    <cellStyle name="Normal 4 2 3 3 2 3 3" xfId="6091" xr:uid="{00000000-0005-0000-0000-000098130000}"/>
    <cellStyle name="Normal 4 2 3 3 2 4" xfId="6092" xr:uid="{00000000-0005-0000-0000-000099130000}"/>
    <cellStyle name="Normal 4 2 3 3 2 4 2" xfId="6093" xr:uid="{00000000-0005-0000-0000-00009A130000}"/>
    <cellStyle name="Normal 4 2 3 3 2 4 3" xfId="6094" xr:uid="{00000000-0005-0000-0000-00009B130000}"/>
    <cellStyle name="Normal 4 2 3 3 2 5" xfId="6095" xr:uid="{00000000-0005-0000-0000-00009C130000}"/>
    <cellStyle name="Normal 4 2 3 3 2 6" xfId="6096" xr:uid="{00000000-0005-0000-0000-00009D130000}"/>
    <cellStyle name="Normal 4 2 3 3 2 7" xfId="6097" xr:uid="{00000000-0005-0000-0000-00009E130000}"/>
    <cellStyle name="Normal 4 2 3 3 2 8" xfId="6098" xr:uid="{00000000-0005-0000-0000-00009F130000}"/>
    <cellStyle name="Normal 4 2 3 3 3" xfId="6099" xr:uid="{00000000-0005-0000-0000-0000A0130000}"/>
    <cellStyle name="Normal 4 2 3 3 3 2" xfId="6100" xr:uid="{00000000-0005-0000-0000-0000A1130000}"/>
    <cellStyle name="Normal 4 2 3 3 3 3" xfId="6101" xr:uid="{00000000-0005-0000-0000-0000A2130000}"/>
    <cellStyle name="Normal 4 2 3 3 4" xfId="6102" xr:uid="{00000000-0005-0000-0000-0000A3130000}"/>
    <cellStyle name="Normal 4 2 3 3 4 2" xfId="6103" xr:uid="{00000000-0005-0000-0000-0000A4130000}"/>
    <cellStyle name="Normal 4 2 3 3 4 3" xfId="6104" xr:uid="{00000000-0005-0000-0000-0000A5130000}"/>
    <cellStyle name="Normal 4 2 3 3 5" xfId="6105" xr:uid="{00000000-0005-0000-0000-0000A6130000}"/>
    <cellStyle name="Normal 4 2 3 3 5 2" xfId="6106" xr:uid="{00000000-0005-0000-0000-0000A7130000}"/>
    <cellStyle name="Normal 4 2 3 3 5 3" xfId="6107" xr:uid="{00000000-0005-0000-0000-0000A8130000}"/>
    <cellStyle name="Normal 4 2 3 3 6" xfId="6108" xr:uid="{00000000-0005-0000-0000-0000A9130000}"/>
    <cellStyle name="Normal 4 2 3 3 7" xfId="6109" xr:uid="{00000000-0005-0000-0000-0000AA130000}"/>
    <cellStyle name="Normal 4 2 3 3 8" xfId="6110" xr:uid="{00000000-0005-0000-0000-0000AB130000}"/>
    <cellStyle name="Normal 4 2 3 3 9" xfId="6111" xr:uid="{00000000-0005-0000-0000-0000AC130000}"/>
    <cellStyle name="Normal 4 2 3 4" xfId="6112" xr:uid="{00000000-0005-0000-0000-0000AD130000}"/>
    <cellStyle name="Normal 4 2 3 4 2" xfId="6113" xr:uid="{00000000-0005-0000-0000-0000AE130000}"/>
    <cellStyle name="Normal 4 2 3 4 2 2" xfId="6114" xr:uid="{00000000-0005-0000-0000-0000AF130000}"/>
    <cellStyle name="Normal 4 2 3 4 2 3" xfId="6115" xr:uid="{00000000-0005-0000-0000-0000B0130000}"/>
    <cellStyle name="Normal 4 2 3 4 3" xfId="6116" xr:uid="{00000000-0005-0000-0000-0000B1130000}"/>
    <cellStyle name="Normal 4 2 3 4 3 2" xfId="6117" xr:uid="{00000000-0005-0000-0000-0000B2130000}"/>
    <cellStyle name="Normal 4 2 3 4 3 3" xfId="6118" xr:uid="{00000000-0005-0000-0000-0000B3130000}"/>
    <cellStyle name="Normal 4 2 3 4 4" xfId="6119" xr:uid="{00000000-0005-0000-0000-0000B4130000}"/>
    <cellStyle name="Normal 4 2 3 4 4 2" xfId="6120" xr:uid="{00000000-0005-0000-0000-0000B5130000}"/>
    <cellStyle name="Normal 4 2 3 4 4 3" xfId="6121" xr:uid="{00000000-0005-0000-0000-0000B6130000}"/>
    <cellStyle name="Normal 4 2 3 4 5" xfId="6122" xr:uid="{00000000-0005-0000-0000-0000B7130000}"/>
    <cellStyle name="Normal 4 2 3 4 6" xfId="6123" xr:uid="{00000000-0005-0000-0000-0000B8130000}"/>
    <cellStyle name="Normal 4 2 3 4 7" xfId="6124" xr:uid="{00000000-0005-0000-0000-0000B9130000}"/>
    <cellStyle name="Normal 4 2 3 4 8" xfId="6125" xr:uid="{00000000-0005-0000-0000-0000BA130000}"/>
    <cellStyle name="Normal 4 2 3 5" xfId="6126" xr:uid="{00000000-0005-0000-0000-0000BB130000}"/>
    <cellStyle name="Normal 4 2 3 5 2" xfId="6127" xr:uid="{00000000-0005-0000-0000-0000BC130000}"/>
    <cellStyle name="Normal 4 2 3 5 3" xfId="6128" xr:uid="{00000000-0005-0000-0000-0000BD130000}"/>
    <cellStyle name="Normal 4 2 3 6" xfId="6129" xr:uid="{00000000-0005-0000-0000-0000BE130000}"/>
    <cellStyle name="Normal 4 2 3 6 2" xfId="6130" xr:uid="{00000000-0005-0000-0000-0000BF130000}"/>
    <cellStyle name="Normal 4 2 3 6 3" xfId="6131" xr:uid="{00000000-0005-0000-0000-0000C0130000}"/>
    <cellStyle name="Normal 4 2 3 7" xfId="6132" xr:uid="{00000000-0005-0000-0000-0000C1130000}"/>
    <cellStyle name="Normal 4 2 3 7 2" xfId="6133" xr:uid="{00000000-0005-0000-0000-0000C2130000}"/>
    <cellStyle name="Normal 4 2 3 7 3" xfId="6134" xr:uid="{00000000-0005-0000-0000-0000C3130000}"/>
    <cellStyle name="Normal 4 2 3 8" xfId="6135" xr:uid="{00000000-0005-0000-0000-0000C4130000}"/>
    <cellStyle name="Normal 4 2 3 9" xfId="6136" xr:uid="{00000000-0005-0000-0000-0000C5130000}"/>
    <cellStyle name="Normal 4 2 4" xfId="2152" xr:uid="{00000000-0005-0000-0000-0000C6130000}"/>
    <cellStyle name="Normal 4 2 4 10" xfId="6137" xr:uid="{00000000-0005-0000-0000-0000C7130000}"/>
    <cellStyle name="Normal 4 2 4 11" xfId="6138" xr:uid="{00000000-0005-0000-0000-0000C8130000}"/>
    <cellStyle name="Normal 4 2 4 2" xfId="2153" xr:uid="{00000000-0005-0000-0000-0000C9130000}"/>
    <cellStyle name="Normal 4 2 4 2 10" xfId="6139" xr:uid="{00000000-0005-0000-0000-0000CA130000}"/>
    <cellStyle name="Normal 4 2 4 2 2" xfId="2154" xr:uid="{00000000-0005-0000-0000-0000CB130000}"/>
    <cellStyle name="Normal 4 2 4 2 2 2" xfId="6140" xr:uid="{00000000-0005-0000-0000-0000CC130000}"/>
    <cellStyle name="Normal 4 2 4 2 2 2 2" xfId="6141" xr:uid="{00000000-0005-0000-0000-0000CD130000}"/>
    <cellStyle name="Normal 4 2 4 2 2 2 2 2" xfId="6142" xr:uid="{00000000-0005-0000-0000-0000CE130000}"/>
    <cellStyle name="Normal 4 2 4 2 2 2 2 3" xfId="6143" xr:uid="{00000000-0005-0000-0000-0000CF130000}"/>
    <cellStyle name="Normal 4 2 4 2 2 2 3" xfId="6144" xr:uid="{00000000-0005-0000-0000-0000D0130000}"/>
    <cellStyle name="Normal 4 2 4 2 2 2 3 2" xfId="6145" xr:uid="{00000000-0005-0000-0000-0000D1130000}"/>
    <cellStyle name="Normal 4 2 4 2 2 2 3 3" xfId="6146" xr:uid="{00000000-0005-0000-0000-0000D2130000}"/>
    <cellStyle name="Normal 4 2 4 2 2 2 4" xfId="6147" xr:uid="{00000000-0005-0000-0000-0000D3130000}"/>
    <cellStyle name="Normal 4 2 4 2 2 2 4 2" xfId="6148" xr:uid="{00000000-0005-0000-0000-0000D4130000}"/>
    <cellStyle name="Normal 4 2 4 2 2 2 4 3" xfId="6149" xr:uid="{00000000-0005-0000-0000-0000D5130000}"/>
    <cellStyle name="Normal 4 2 4 2 2 2 5" xfId="6150" xr:uid="{00000000-0005-0000-0000-0000D6130000}"/>
    <cellStyle name="Normal 4 2 4 2 2 2 6" xfId="6151" xr:uid="{00000000-0005-0000-0000-0000D7130000}"/>
    <cellStyle name="Normal 4 2 4 2 2 2 7" xfId="6152" xr:uid="{00000000-0005-0000-0000-0000D8130000}"/>
    <cellStyle name="Normal 4 2 4 2 2 2 8" xfId="6153" xr:uid="{00000000-0005-0000-0000-0000D9130000}"/>
    <cellStyle name="Normal 4 2 4 2 2 3" xfId="6154" xr:uid="{00000000-0005-0000-0000-0000DA130000}"/>
    <cellStyle name="Normal 4 2 4 2 2 3 2" xfId="6155" xr:uid="{00000000-0005-0000-0000-0000DB130000}"/>
    <cellStyle name="Normal 4 2 4 2 2 3 3" xfId="6156" xr:uid="{00000000-0005-0000-0000-0000DC130000}"/>
    <cellStyle name="Normal 4 2 4 2 2 4" xfId="6157" xr:uid="{00000000-0005-0000-0000-0000DD130000}"/>
    <cellStyle name="Normal 4 2 4 2 2 4 2" xfId="6158" xr:uid="{00000000-0005-0000-0000-0000DE130000}"/>
    <cellStyle name="Normal 4 2 4 2 2 4 3" xfId="6159" xr:uid="{00000000-0005-0000-0000-0000DF130000}"/>
    <cellStyle name="Normal 4 2 4 2 2 5" xfId="6160" xr:uid="{00000000-0005-0000-0000-0000E0130000}"/>
    <cellStyle name="Normal 4 2 4 2 2 5 2" xfId="6161" xr:uid="{00000000-0005-0000-0000-0000E1130000}"/>
    <cellStyle name="Normal 4 2 4 2 2 5 3" xfId="6162" xr:uid="{00000000-0005-0000-0000-0000E2130000}"/>
    <cellStyle name="Normal 4 2 4 2 2 6" xfId="6163" xr:uid="{00000000-0005-0000-0000-0000E3130000}"/>
    <cellStyle name="Normal 4 2 4 2 2 7" xfId="6164" xr:uid="{00000000-0005-0000-0000-0000E4130000}"/>
    <cellStyle name="Normal 4 2 4 2 2 8" xfId="6165" xr:uid="{00000000-0005-0000-0000-0000E5130000}"/>
    <cellStyle name="Normal 4 2 4 2 2 9" xfId="6166" xr:uid="{00000000-0005-0000-0000-0000E6130000}"/>
    <cellStyle name="Normal 4 2 4 2 3" xfId="6167" xr:uid="{00000000-0005-0000-0000-0000E7130000}"/>
    <cellStyle name="Normal 4 2 4 2 3 2" xfId="6168" xr:uid="{00000000-0005-0000-0000-0000E8130000}"/>
    <cellStyle name="Normal 4 2 4 2 3 2 2" xfId="6169" xr:uid="{00000000-0005-0000-0000-0000E9130000}"/>
    <cellStyle name="Normal 4 2 4 2 3 2 3" xfId="6170" xr:uid="{00000000-0005-0000-0000-0000EA130000}"/>
    <cellStyle name="Normal 4 2 4 2 3 3" xfId="6171" xr:uid="{00000000-0005-0000-0000-0000EB130000}"/>
    <cellStyle name="Normal 4 2 4 2 3 3 2" xfId="6172" xr:uid="{00000000-0005-0000-0000-0000EC130000}"/>
    <cellStyle name="Normal 4 2 4 2 3 3 3" xfId="6173" xr:uid="{00000000-0005-0000-0000-0000ED130000}"/>
    <cellStyle name="Normal 4 2 4 2 3 4" xfId="6174" xr:uid="{00000000-0005-0000-0000-0000EE130000}"/>
    <cellStyle name="Normal 4 2 4 2 3 4 2" xfId="6175" xr:uid="{00000000-0005-0000-0000-0000EF130000}"/>
    <cellStyle name="Normal 4 2 4 2 3 4 3" xfId="6176" xr:uid="{00000000-0005-0000-0000-0000F0130000}"/>
    <cellStyle name="Normal 4 2 4 2 3 5" xfId="6177" xr:uid="{00000000-0005-0000-0000-0000F1130000}"/>
    <cellStyle name="Normal 4 2 4 2 3 6" xfId="6178" xr:uid="{00000000-0005-0000-0000-0000F2130000}"/>
    <cellStyle name="Normal 4 2 4 2 3 7" xfId="6179" xr:uid="{00000000-0005-0000-0000-0000F3130000}"/>
    <cellStyle name="Normal 4 2 4 2 3 8" xfId="6180" xr:uid="{00000000-0005-0000-0000-0000F4130000}"/>
    <cellStyle name="Normal 4 2 4 2 4" xfId="6181" xr:uid="{00000000-0005-0000-0000-0000F5130000}"/>
    <cellStyle name="Normal 4 2 4 2 4 2" xfId="6182" xr:uid="{00000000-0005-0000-0000-0000F6130000}"/>
    <cellStyle name="Normal 4 2 4 2 4 3" xfId="6183" xr:uid="{00000000-0005-0000-0000-0000F7130000}"/>
    <cellStyle name="Normal 4 2 4 2 5" xfId="6184" xr:uid="{00000000-0005-0000-0000-0000F8130000}"/>
    <cellStyle name="Normal 4 2 4 2 5 2" xfId="6185" xr:uid="{00000000-0005-0000-0000-0000F9130000}"/>
    <cellStyle name="Normal 4 2 4 2 5 3" xfId="6186" xr:uid="{00000000-0005-0000-0000-0000FA130000}"/>
    <cellStyle name="Normal 4 2 4 2 6" xfId="6187" xr:uid="{00000000-0005-0000-0000-0000FB130000}"/>
    <cellStyle name="Normal 4 2 4 2 6 2" xfId="6188" xr:uid="{00000000-0005-0000-0000-0000FC130000}"/>
    <cellStyle name="Normal 4 2 4 2 6 3" xfId="6189" xr:uid="{00000000-0005-0000-0000-0000FD130000}"/>
    <cellStyle name="Normal 4 2 4 2 7" xfId="6190" xr:uid="{00000000-0005-0000-0000-0000FE130000}"/>
    <cellStyle name="Normal 4 2 4 2 8" xfId="6191" xr:uid="{00000000-0005-0000-0000-0000FF130000}"/>
    <cellStyle name="Normal 4 2 4 2 9" xfId="6192" xr:uid="{00000000-0005-0000-0000-000000140000}"/>
    <cellStyle name="Normal 4 2 4 3" xfId="2155" xr:uid="{00000000-0005-0000-0000-000001140000}"/>
    <cellStyle name="Normal 4 2 4 3 2" xfId="6193" xr:uid="{00000000-0005-0000-0000-000002140000}"/>
    <cellStyle name="Normal 4 2 4 3 2 2" xfId="6194" xr:uid="{00000000-0005-0000-0000-000003140000}"/>
    <cellStyle name="Normal 4 2 4 3 2 2 2" xfId="6195" xr:uid="{00000000-0005-0000-0000-000004140000}"/>
    <cellStyle name="Normal 4 2 4 3 2 2 3" xfId="6196" xr:uid="{00000000-0005-0000-0000-000005140000}"/>
    <cellStyle name="Normal 4 2 4 3 2 3" xfId="6197" xr:uid="{00000000-0005-0000-0000-000006140000}"/>
    <cellStyle name="Normal 4 2 4 3 2 3 2" xfId="6198" xr:uid="{00000000-0005-0000-0000-000007140000}"/>
    <cellStyle name="Normal 4 2 4 3 2 3 3" xfId="6199" xr:uid="{00000000-0005-0000-0000-000008140000}"/>
    <cellStyle name="Normal 4 2 4 3 2 4" xfId="6200" xr:uid="{00000000-0005-0000-0000-000009140000}"/>
    <cellStyle name="Normal 4 2 4 3 2 4 2" xfId="6201" xr:uid="{00000000-0005-0000-0000-00000A140000}"/>
    <cellStyle name="Normal 4 2 4 3 2 4 3" xfId="6202" xr:uid="{00000000-0005-0000-0000-00000B140000}"/>
    <cellStyle name="Normal 4 2 4 3 2 5" xfId="6203" xr:uid="{00000000-0005-0000-0000-00000C140000}"/>
    <cellStyle name="Normal 4 2 4 3 2 6" xfId="6204" xr:uid="{00000000-0005-0000-0000-00000D140000}"/>
    <cellStyle name="Normal 4 2 4 3 2 7" xfId="6205" xr:uid="{00000000-0005-0000-0000-00000E140000}"/>
    <cellStyle name="Normal 4 2 4 3 2 8" xfId="6206" xr:uid="{00000000-0005-0000-0000-00000F140000}"/>
    <cellStyle name="Normal 4 2 4 3 3" xfId="6207" xr:uid="{00000000-0005-0000-0000-000010140000}"/>
    <cellStyle name="Normal 4 2 4 3 3 2" xfId="6208" xr:uid="{00000000-0005-0000-0000-000011140000}"/>
    <cellStyle name="Normal 4 2 4 3 3 3" xfId="6209" xr:uid="{00000000-0005-0000-0000-000012140000}"/>
    <cellStyle name="Normal 4 2 4 3 4" xfId="6210" xr:uid="{00000000-0005-0000-0000-000013140000}"/>
    <cellStyle name="Normal 4 2 4 3 4 2" xfId="6211" xr:uid="{00000000-0005-0000-0000-000014140000}"/>
    <cellStyle name="Normal 4 2 4 3 4 3" xfId="6212" xr:uid="{00000000-0005-0000-0000-000015140000}"/>
    <cellStyle name="Normal 4 2 4 3 5" xfId="6213" xr:uid="{00000000-0005-0000-0000-000016140000}"/>
    <cellStyle name="Normal 4 2 4 3 5 2" xfId="6214" xr:uid="{00000000-0005-0000-0000-000017140000}"/>
    <cellStyle name="Normal 4 2 4 3 5 3" xfId="6215" xr:uid="{00000000-0005-0000-0000-000018140000}"/>
    <cellStyle name="Normal 4 2 4 3 6" xfId="6216" xr:uid="{00000000-0005-0000-0000-000019140000}"/>
    <cellStyle name="Normal 4 2 4 3 7" xfId="6217" xr:uid="{00000000-0005-0000-0000-00001A140000}"/>
    <cellStyle name="Normal 4 2 4 3 8" xfId="6218" xr:uid="{00000000-0005-0000-0000-00001B140000}"/>
    <cellStyle name="Normal 4 2 4 3 9" xfId="6219" xr:uid="{00000000-0005-0000-0000-00001C140000}"/>
    <cellStyle name="Normal 4 2 4 4" xfId="6220" xr:uid="{00000000-0005-0000-0000-00001D140000}"/>
    <cellStyle name="Normal 4 2 4 4 2" xfId="6221" xr:uid="{00000000-0005-0000-0000-00001E140000}"/>
    <cellStyle name="Normal 4 2 4 4 2 2" xfId="6222" xr:uid="{00000000-0005-0000-0000-00001F140000}"/>
    <cellStyle name="Normal 4 2 4 4 2 3" xfId="6223" xr:uid="{00000000-0005-0000-0000-000020140000}"/>
    <cellStyle name="Normal 4 2 4 4 3" xfId="6224" xr:uid="{00000000-0005-0000-0000-000021140000}"/>
    <cellStyle name="Normal 4 2 4 4 3 2" xfId="6225" xr:uid="{00000000-0005-0000-0000-000022140000}"/>
    <cellStyle name="Normal 4 2 4 4 3 3" xfId="6226" xr:uid="{00000000-0005-0000-0000-000023140000}"/>
    <cellStyle name="Normal 4 2 4 4 4" xfId="6227" xr:uid="{00000000-0005-0000-0000-000024140000}"/>
    <cellStyle name="Normal 4 2 4 4 4 2" xfId="6228" xr:uid="{00000000-0005-0000-0000-000025140000}"/>
    <cellStyle name="Normal 4 2 4 4 4 3" xfId="6229" xr:uid="{00000000-0005-0000-0000-000026140000}"/>
    <cellStyle name="Normal 4 2 4 4 5" xfId="6230" xr:uid="{00000000-0005-0000-0000-000027140000}"/>
    <cellStyle name="Normal 4 2 4 4 6" xfId="6231" xr:uid="{00000000-0005-0000-0000-000028140000}"/>
    <cellStyle name="Normal 4 2 4 4 7" xfId="6232" xr:uid="{00000000-0005-0000-0000-000029140000}"/>
    <cellStyle name="Normal 4 2 4 4 8" xfId="6233" xr:uid="{00000000-0005-0000-0000-00002A140000}"/>
    <cellStyle name="Normal 4 2 4 5" xfId="6234" xr:uid="{00000000-0005-0000-0000-00002B140000}"/>
    <cellStyle name="Normal 4 2 4 5 2" xfId="6235" xr:uid="{00000000-0005-0000-0000-00002C140000}"/>
    <cellStyle name="Normal 4 2 4 5 3" xfId="6236" xr:uid="{00000000-0005-0000-0000-00002D140000}"/>
    <cellStyle name="Normal 4 2 4 6" xfId="6237" xr:uid="{00000000-0005-0000-0000-00002E140000}"/>
    <cellStyle name="Normal 4 2 4 6 2" xfId="6238" xr:uid="{00000000-0005-0000-0000-00002F140000}"/>
    <cellStyle name="Normal 4 2 4 6 3" xfId="6239" xr:uid="{00000000-0005-0000-0000-000030140000}"/>
    <cellStyle name="Normal 4 2 4 7" xfId="6240" xr:uid="{00000000-0005-0000-0000-000031140000}"/>
    <cellStyle name="Normal 4 2 4 7 2" xfId="6241" xr:uid="{00000000-0005-0000-0000-000032140000}"/>
    <cellStyle name="Normal 4 2 4 7 3" xfId="6242" xr:uid="{00000000-0005-0000-0000-000033140000}"/>
    <cellStyle name="Normal 4 2 4 8" xfId="6243" xr:uid="{00000000-0005-0000-0000-000034140000}"/>
    <cellStyle name="Normal 4 2 4 9" xfId="6244" xr:uid="{00000000-0005-0000-0000-000035140000}"/>
    <cellStyle name="Normal 4 2 5" xfId="2156" xr:uid="{00000000-0005-0000-0000-000036140000}"/>
    <cellStyle name="Normal 4 2 6" xfId="6245" xr:uid="{00000000-0005-0000-0000-000037140000}"/>
    <cellStyle name="Normal 4 2 6 2" xfId="6246" xr:uid="{00000000-0005-0000-0000-000038140000}"/>
    <cellStyle name="Normal 4 2 6 2 2" xfId="6247" xr:uid="{00000000-0005-0000-0000-000039140000}"/>
    <cellStyle name="Normal 4 2 6 2 2 2" xfId="6248" xr:uid="{00000000-0005-0000-0000-00003A140000}"/>
    <cellStyle name="Normal 4 2 6 2 2 3" xfId="6249" xr:uid="{00000000-0005-0000-0000-00003B140000}"/>
    <cellStyle name="Normal 4 2 6 2 3" xfId="6250" xr:uid="{00000000-0005-0000-0000-00003C140000}"/>
    <cellStyle name="Normal 4 2 6 2 3 2" xfId="6251" xr:uid="{00000000-0005-0000-0000-00003D140000}"/>
    <cellStyle name="Normal 4 2 6 2 3 3" xfId="6252" xr:uid="{00000000-0005-0000-0000-00003E140000}"/>
    <cellStyle name="Normal 4 2 6 2 4" xfId="6253" xr:uid="{00000000-0005-0000-0000-00003F140000}"/>
    <cellStyle name="Normal 4 2 6 2 4 2" xfId="6254" xr:uid="{00000000-0005-0000-0000-000040140000}"/>
    <cellStyle name="Normal 4 2 6 2 4 3" xfId="6255" xr:uid="{00000000-0005-0000-0000-000041140000}"/>
    <cellStyle name="Normal 4 2 6 2 5" xfId="6256" xr:uid="{00000000-0005-0000-0000-000042140000}"/>
    <cellStyle name="Normal 4 2 6 2 6" xfId="6257" xr:uid="{00000000-0005-0000-0000-000043140000}"/>
    <cellStyle name="Normal 4 2 6 2 7" xfId="6258" xr:uid="{00000000-0005-0000-0000-000044140000}"/>
    <cellStyle name="Normal 4 2 6 2 8" xfId="6259" xr:uid="{00000000-0005-0000-0000-000045140000}"/>
    <cellStyle name="Normal 4 2 6 3" xfId="6260" xr:uid="{00000000-0005-0000-0000-000046140000}"/>
    <cellStyle name="Normal 4 2 6 3 2" xfId="6261" xr:uid="{00000000-0005-0000-0000-000047140000}"/>
    <cellStyle name="Normal 4 2 6 3 3" xfId="6262" xr:uid="{00000000-0005-0000-0000-000048140000}"/>
    <cellStyle name="Normal 4 2 6 4" xfId="6263" xr:uid="{00000000-0005-0000-0000-000049140000}"/>
    <cellStyle name="Normal 4 2 6 4 2" xfId="6264" xr:uid="{00000000-0005-0000-0000-00004A140000}"/>
    <cellStyle name="Normal 4 2 6 4 3" xfId="6265" xr:uid="{00000000-0005-0000-0000-00004B140000}"/>
    <cellStyle name="Normal 4 2 6 5" xfId="6266" xr:uid="{00000000-0005-0000-0000-00004C140000}"/>
    <cellStyle name="Normal 4 2 6 5 2" xfId="6267" xr:uid="{00000000-0005-0000-0000-00004D140000}"/>
    <cellStyle name="Normal 4 2 6 5 3" xfId="6268" xr:uid="{00000000-0005-0000-0000-00004E140000}"/>
    <cellStyle name="Normal 4 2 6 6" xfId="6269" xr:uid="{00000000-0005-0000-0000-00004F140000}"/>
    <cellStyle name="Normal 4 2 6 7" xfId="6270" xr:uid="{00000000-0005-0000-0000-000050140000}"/>
    <cellStyle name="Normal 4 2 6 8" xfId="6271" xr:uid="{00000000-0005-0000-0000-000051140000}"/>
    <cellStyle name="Normal 4 2 6 9" xfId="6272" xr:uid="{00000000-0005-0000-0000-000052140000}"/>
    <cellStyle name="Normal 4 2 7" xfId="6273" xr:uid="{00000000-0005-0000-0000-000053140000}"/>
    <cellStyle name="Normal 4 2 7 2" xfId="6274" xr:uid="{00000000-0005-0000-0000-000054140000}"/>
    <cellStyle name="Normal 4 2 7 2 2" xfId="6275" xr:uid="{00000000-0005-0000-0000-000055140000}"/>
    <cellStyle name="Normal 4 2 7 2 3" xfId="6276" xr:uid="{00000000-0005-0000-0000-000056140000}"/>
    <cellStyle name="Normal 4 2 7 3" xfId="6277" xr:uid="{00000000-0005-0000-0000-000057140000}"/>
    <cellStyle name="Normal 4 2 7 3 2" xfId="6278" xr:uid="{00000000-0005-0000-0000-000058140000}"/>
    <cellStyle name="Normal 4 2 7 3 3" xfId="6279" xr:uid="{00000000-0005-0000-0000-000059140000}"/>
    <cellStyle name="Normal 4 2 7 4" xfId="6280" xr:uid="{00000000-0005-0000-0000-00005A140000}"/>
    <cellStyle name="Normal 4 2 7 4 2" xfId="6281" xr:uid="{00000000-0005-0000-0000-00005B140000}"/>
    <cellStyle name="Normal 4 2 7 4 3" xfId="6282" xr:uid="{00000000-0005-0000-0000-00005C140000}"/>
    <cellStyle name="Normal 4 2 7 5" xfId="6283" xr:uid="{00000000-0005-0000-0000-00005D140000}"/>
    <cellStyle name="Normal 4 2 7 6" xfId="6284" xr:uid="{00000000-0005-0000-0000-00005E140000}"/>
    <cellStyle name="Normal 4 2 7 7" xfId="6285" xr:uid="{00000000-0005-0000-0000-00005F140000}"/>
    <cellStyle name="Normal 4 2 7 8" xfId="6286" xr:uid="{00000000-0005-0000-0000-000060140000}"/>
    <cellStyle name="Normal 4 2 8" xfId="6287" xr:uid="{00000000-0005-0000-0000-000061140000}"/>
    <cellStyle name="Normal 4 2 8 2" xfId="6288" xr:uid="{00000000-0005-0000-0000-000062140000}"/>
    <cellStyle name="Normal 4 2 8 3" xfId="6289" xr:uid="{00000000-0005-0000-0000-000063140000}"/>
    <cellStyle name="Normal 4 2 8 4" xfId="6290" xr:uid="{00000000-0005-0000-0000-000064140000}"/>
    <cellStyle name="Normal 4 2 9" xfId="6291" xr:uid="{00000000-0005-0000-0000-000065140000}"/>
    <cellStyle name="Normal 4 2 9 2" xfId="6292" xr:uid="{00000000-0005-0000-0000-000066140000}"/>
    <cellStyle name="Normal 4 2 9 3" xfId="6293" xr:uid="{00000000-0005-0000-0000-000067140000}"/>
    <cellStyle name="Normal 4 3" xfId="2157" xr:uid="{00000000-0005-0000-0000-000068140000}"/>
    <cellStyle name="Normal 4 3 10" xfId="6294" xr:uid="{00000000-0005-0000-0000-000069140000}"/>
    <cellStyle name="Normal 4 3 11" xfId="6295" xr:uid="{00000000-0005-0000-0000-00006A140000}"/>
    <cellStyle name="Normal 4 3 2" xfId="2158" xr:uid="{00000000-0005-0000-0000-00006B140000}"/>
    <cellStyle name="Normal 4 3 2 10" xfId="6296" xr:uid="{00000000-0005-0000-0000-00006C140000}"/>
    <cellStyle name="Normal 4 3 2 11" xfId="6297" xr:uid="{00000000-0005-0000-0000-00006D140000}"/>
    <cellStyle name="Normal 4 3 2 2" xfId="2159" xr:uid="{00000000-0005-0000-0000-00006E140000}"/>
    <cellStyle name="Normal 4 3 2 2 10" xfId="6298" xr:uid="{00000000-0005-0000-0000-00006F140000}"/>
    <cellStyle name="Normal 4 3 2 2 2" xfId="2160" xr:uid="{00000000-0005-0000-0000-000070140000}"/>
    <cellStyle name="Normal 4 3 2 2 2 2" xfId="6299" xr:uid="{00000000-0005-0000-0000-000071140000}"/>
    <cellStyle name="Normal 4 3 2 2 2 2 2" xfId="6300" xr:uid="{00000000-0005-0000-0000-000072140000}"/>
    <cellStyle name="Normal 4 3 2 2 2 2 2 2" xfId="6301" xr:uid="{00000000-0005-0000-0000-000073140000}"/>
    <cellStyle name="Normal 4 3 2 2 2 2 2 3" xfId="6302" xr:uid="{00000000-0005-0000-0000-000074140000}"/>
    <cellStyle name="Normal 4 3 2 2 2 2 3" xfId="6303" xr:uid="{00000000-0005-0000-0000-000075140000}"/>
    <cellStyle name="Normal 4 3 2 2 2 2 3 2" xfId="6304" xr:uid="{00000000-0005-0000-0000-000076140000}"/>
    <cellStyle name="Normal 4 3 2 2 2 2 3 3" xfId="6305" xr:uid="{00000000-0005-0000-0000-000077140000}"/>
    <cellStyle name="Normal 4 3 2 2 2 2 4" xfId="6306" xr:uid="{00000000-0005-0000-0000-000078140000}"/>
    <cellStyle name="Normal 4 3 2 2 2 2 4 2" xfId="6307" xr:uid="{00000000-0005-0000-0000-000079140000}"/>
    <cellStyle name="Normal 4 3 2 2 2 2 4 3" xfId="6308" xr:uid="{00000000-0005-0000-0000-00007A140000}"/>
    <cellStyle name="Normal 4 3 2 2 2 2 5" xfId="6309" xr:uid="{00000000-0005-0000-0000-00007B140000}"/>
    <cellStyle name="Normal 4 3 2 2 2 2 6" xfId="6310" xr:uid="{00000000-0005-0000-0000-00007C140000}"/>
    <cellStyle name="Normal 4 3 2 2 2 2 7" xfId="6311" xr:uid="{00000000-0005-0000-0000-00007D140000}"/>
    <cellStyle name="Normal 4 3 2 2 2 2 8" xfId="6312" xr:uid="{00000000-0005-0000-0000-00007E140000}"/>
    <cellStyle name="Normal 4 3 2 2 2 3" xfId="6313" xr:uid="{00000000-0005-0000-0000-00007F140000}"/>
    <cellStyle name="Normal 4 3 2 2 2 3 2" xfId="6314" xr:uid="{00000000-0005-0000-0000-000080140000}"/>
    <cellStyle name="Normal 4 3 2 2 2 3 3" xfId="6315" xr:uid="{00000000-0005-0000-0000-000081140000}"/>
    <cellStyle name="Normal 4 3 2 2 2 4" xfId="6316" xr:uid="{00000000-0005-0000-0000-000082140000}"/>
    <cellStyle name="Normal 4 3 2 2 2 4 2" xfId="6317" xr:uid="{00000000-0005-0000-0000-000083140000}"/>
    <cellStyle name="Normal 4 3 2 2 2 4 3" xfId="6318" xr:uid="{00000000-0005-0000-0000-000084140000}"/>
    <cellStyle name="Normal 4 3 2 2 2 5" xfId="6319" xr:uid="{00000000-0005-0000-0000-000085140000}"/>
    <cellStyle name="Normal 4 3 2 2 2 5 2" xfId="6320" xr:uid="{00000000-0005-0000-0000-000086140000}"/>
    <cellStyle name="Normal 4 3 2 2 2 5 3" xfId="6321" xr:uid="{00000000-0005-0000-0000-000087140000}"/>
    <cellStyle name="Normal 4 3 2 2 2 6" xfId="6322" xr:uid="{00000000-0005-0000-0000-000088140000}"/>
    <cellStyle name="Normal 4 3 2 2 2 7" xfId="6323" xr:uid="{00000000-0005-0000-0000-000089140000}"/>
    <cellStyle name="Normal 4 3 2 2 2 8" xfId="6324" xr:uid="{00000000-0005-0000-0000-00008A140000}"/>
    <cellStyle name="Normal 4 3 2 2 2 9" xfId="6325" xr:uid="{00000000-0005-0000-0000-00008B140000}"/>
    <cellStyle name="Normal 4 3 2 2 3" xfId="6326" xr:uid="{00000000-0005-0000-0000-00008C140000}"/>
    <cellStyle name="Normal 4 3 2 2 3 2" xfId="6327" xr:uid="{00000000-0005-0000-0000-00008D140000}"/>
    <cellStyle name="Normal 4 3 2 2 3 2 2" xfId="6328" xr:uid="{00000000-0005-0000-0000-00008E140000}"/>
    <cellStyle name="Normal 4 3 2 2 3 2 3" xfId="6329" xr:uid="{00000000-0005-0000-0000-00008F140000}"/>
    <cellStyle name="Normal 4 3 2 2 3 3" xfId="6330" xr:uid="{00000000-0005-0000-0000-000090140000}"/>
    <cellStyle name="Normal 4 3 2 2 3 3 2" xfId="6331" xr:uid="{00000000-0005-0000-0000-000091140000}"/>
    <cellStyle name="Normal 4 3 2 2 3 3 3" xfId="6332" xr:uid="{00000000-0005-0000-0000-000092140000}"/>
    <cellStyle name="Normal 4 3 2 2 3 4" xfId="6333" xr:uid="{00000000-0005-0000-0000-000093140000}"/>
    <cellStyle name="Normal 4 3 2 2 3 4 2" xfId="6334" xr:uid="{00000000-0005-0000-0000-000094140000}"/>
    <cellStyle name="Normal 4 3 2 2 3 4 3" xfId="6335" xr:uid="{00000000-0005-0000-0000-000095140000}"/>
    <cellStyle name="Normal 4 3 2 2 3 5" xfId="6336" xr:uid="{00000000-0005-0000-0000-000096140000}"/>
    <cellStyle name="Normal 4 3 2 2 3 6" xfId="6337" xr:uid="{00000000-0005-0000-0000-000097140000}"/>
    <cellStyle name="Normal 4 3 2 2 3 7" xfId="6338" xr:uid="{00000000-0005-0000-0000-000098140000}"/>
    <cellStyle name="Normal 4 3 2 2 3 8" xfId="6339" xr:uid="{00000000-0005-0000-0000-000099140000}"/>
    <cellStyle name="Normal 4 3 2 2 4" xfId="6340" xr:uid="{00000000-0005-0000-0000-00009A140000}"/>
    <cellStyle name="Normal 4 3 2 2 4 2" xfId="6341" xr:uid="{00000000-0005-0000-0000-00009B140000}"/>
    <cellStyle name="Normal 4 3 2 2 4 3" xfId="6342" xr:uid="{00000000-0005-0000-0000-00009C140000}"/>
    <cellStyle name="Normal 4 3 2 2 5" xfId="6343" xr:uid="{00000000-0005-0000-0000-00009D140000}"/>
    <cellStyle name="Normal 4 3 2 2 5 2" xfId="6344" xr:uid="{00000000-0005-0000-0000-00009E140000}"/>
    <cellStyle name="Normal 4 3 2 2 5 3" xfId="6345" xr:uid="{00000000-0005-0000-0000-00009F140000}"/>
    <cellStyle name="Normal 4 3 2 2 6" xfId="6346" xr:uid="{00000000-0005-0000-0000-0000A0140000}"/>
    <cellStyle name="Normal 4 3 2 2 6 2" xfId="6347" xr:uid="{00000000-0005-0000-0000-0000A1140000}"/>
    <cellStyle name="Normal 4 3 2 2 6 3" xfId="6348" xr:uid="{00000000-0005-0000-0000-0000A2140000}"/>
    <cellStyle name="Normal 4 3 2 2 7" xfId="6349" xr:uid="{00000000-0005-0000-0000-0000A3140000}"/>
    <cellStyle name="Normal 4 3 2 2 8" xfId="6350" xr:uid="{00000000-0005-0000-0000-0000A4140000}"/>
    <cellStyle name="Normal 4 3 2 2 9" xfId="6351" xr:uid="{00000000-0005-0000-0000-0000A5140000}"/>
    <cellStyle name="Normal 4 3 2 3" xfId="2161" xr:uid="{00000000-0005-0000-0000-0000A6140000}"/>
    <cellStyle name="Normal 4 3 2 3 2" xfId="6352" xr:uid="{00000000-0005-0000-0000-0000A7140000}"/>
    <cellStyle name="Normal 4 3 2 3 2 2" xfId="6353" xr:uid="{00000000-0005-0000-0000-0000A8140000}"/>
    <cellStyle name="Normal 4 3 2 3 2 2 2" xfId="6354" xr:uid="{00000000-0005-0000-0000-0000A9140000}"/>
    <cellStyle name="Normal 4 3 2 3 2 2 3" xfId="6355" xr:uid="{00000000-0005-0000-0000-0000AA140000}"/>
    <cellStyle name="Normal 4 3 2 3 2 3" xfId="6356" xr:uid="{00000000-0005-0000-0000-0000AB140000}"/>
    <cellStyle name="Normal 4 3 2 3 2 3 2" xfId="6357" xr:uid="{00000000-0005-0000-0000-0000AC140000}"/>
    <cellStyle name="Normal 4 3 2 3 2 3 3" xfId="6358" xr:uid="{00000000-0005-0000-0000-0000AD140000}"/>
    <cellStyle name="Normal 4 3 2 3 2 4" xfId="6359" xr:uid="{00000000-0005-0000-0000-0000AE140000}"/>
    <cellStyle name="Normal 4 3 2 3 2 4 2" xfId="6360" xr:uid="{00000000-0005-0000-0000-0000AF140000}"/>
    <cellStyle name="Normal 4 3 2 3 2 4 3" xfId="6361" xr:uid="{00000000-0005-0000-0000-0000B0140000}"/>
    <cellStyle name="Normal 4 3 2 3 2 5" xfId="6362" xr:uid="{00000000-0005-0000-0000-0000B1140000}"/>
    <cellStyle name="Normal 4 3 2 3 2 6" xfId="6363" xr:uid="{00000000-0005-0000-0000-0000B2140000}"/>
    <cellStyle name="Normal 4 3 2 3 2 7" xfId="6364" xr:uid="{00000000-0005-0000-0000-0000B3140000}"/>
    <cellStyle name="Normal 4 3 2 3 2 8" xfId="6365" xr:uid="{00000000-0005-0000-0000-0000B4140000}"/>
    <cellStyle name="Normal 4 3 2 3 3" xfId="6366" xr:uid="{00000000-0005-0000-0000-0000B5140000}"/>
    <cellStyle name="Normal 4 3 2 3 3 2" xfId="6367" xr:uid="{00000000-0005-0000-0000-0000B6140000}"/>
    <cellStyle name="Normal 4 3 2 3 3 3" xfId="6368" xr:uid="{00000000-0005-0000-0000-0000B7140000}"/>
    <cellStyle name="Normal 4 3 2 3 4" xfId="6369" xr:uid="{00000000-0005-0000-0000-0000B8140000}"/>
    <cellStyle name="Normal 4 3 2 3 4 2" xfId="6370" xr:uid="{00000000-0005-0000-0000-0000B9140000}"/>
    <cellStyle name="Normal 4 3 2 3 4 3" xfId="6371" xr:uid="{00000000-0005-0000-0000-0000BA140000}"/>
    <cellStyle name="Normal 4 3 2 3 5" xfId="6372" xr:uid="{00000000-0005-0000-0000-0000BB140000}"/>
    <cellStyle name="Normal 4 3 2 3 5 2" xfId="6373" xr:uid="{00000000-0005-0000-0000-0000BC140000}"/>
    <cellStyle name="Normal 4 3 2 3 5 3" xfId="6374" xr:uid="{00000000-0005-0000-0000-0000BD140000}"/>
    <cellStyle name="Normal 4 3 2 3 6" xfId="6375" xr:uid="{00000000-0005-0000-0000-0000BE140000}"/>
    <cellStyle name="Normal 4 3 2 3 7" xfId="6376" xr:uid="{00000000-0005-0000-0000-0000BF140000}"/>
    <cellStyle name="Normal 4 3 2 3 8" xfId="6377" xr:uid="{00000000-0005-0000-0000-0000C0140000}"/>
    <cellStyle name="Normal 4 3 2 3 9" xfId="6378" xr:uid="{00000000-0005-0000-0000-0000C1140000}"/>
    <cellStyle name="Normal 4 3 2 4" xfId="6379" xr:uid="{00000000-0005-0000-0000-0000C2140000}"/>
    <cellStyle name="Normal 4 3 2 4 2" xfId="6380" xr:uid="{00000000-0005-0000-0000-0000C3140000}"/>
    <cellStyle name="Normal 4 3 2 4 2 2" xfId="6381" xr:uid="{00000000-0005-0000-0000-0000C4140000}"/>
    <cellStyle name="Normal 4 3 2 4 2 3" xfId="6382" xr:uid="{00000000-0005-0000-0000-0000C5140000}"/>
    <cellStyle name="Normal 4 3 2 4 3" xfId="6383" xr:uid="{00000000-0005-0000-0000-0000C6140000}"/>
    <cellStyle name="Normal 4 3 2 4 3 2" xfId="6384" xr:uid="{00000000-0005-0000-0000-0000C7140000}"/>
    <cellStyle name="Normal 4 3 2 4 3 3" xfId="6385" xr:uid="{00000000-0005-0000-0000-0000C8140000}"/>
    <cellStyle name="Normal 4 3 2 4 4" xfId="6386" xr:uid="{00000000-0005-0000-0000-0000C9140000}"/>
    <cellStyle name="Normal 4 3 2 4 4 2" xfId="6387" xr:uid="{00000000-0005-0000-0000-0000CA140000}"/>
    <cellStyle name="Normal 4 3 2 4 4 3" xfId="6388" xr:uid="{00000000-0005-0000-0000-0000CB140000}"/>
    <cellStyle name="Normal 4 3 2 4 5" xfId="6389" xr:uid="{00000000-0005-0000-0000-0000CC140000}"/>
    <cellStyle name="Normal 4 3 2 4 6" xfId="6390" xr:uid="{00000000-0005-0000-0000-0000CD140000}"/>
    <cellStyle name="Normal 4 3 2 4 7" xfId="6391" xr:uid="{00000000-0005-0000-0000-0000CE140000}"/>
    <cellStyle name="Normal 4 3 2 4 8" xfId="6392" xr:uid="{00000000-0005-0000-0000-0000CF140000}"/>
    <cellStyle name="Normal 4 3 2 5" xfId="6393" xr:uid="{00000000-0005-0000-0000-0000D0140000}"/>
    <cellStyle name="Normal 4 3 2 5 2" xfId="6394" xr:uid="{00000000-0005-0000-0000-0000D1140000}"/>
    <cellStyle name="Normal 4 3 2 5 3" xfId="6395" xr:uid="{00000000-0005-0000-0000-0000D2140000}"/>
    <cellStyle name="Normal 4 3 2 6" xfId="6396" xr:uid="{00000000-0005-0000-0000-0000D3140000}"/>
    <cellStyle name="Normal 4 3 2 6 2" xfId="6397" xr:uid="{00000000-0005-0000-0000-0000D4140000}"/>
    <cellStyle name="Normal 4 3 2 6 3" xfId="6398" xr:uid="{00000000-0005-0000-0000-0000D5140000}"/>
    <cellStyle name="Normal 4 3 2 7" xfId="6399" xr:uid="{00000000-0005-0000-0000-0000D6140000}"/>
    <cellStyle name="Normal 4 3 2 7 2" xfId="6400" xr:uid="{00000000-0005-0000-0000-0000D7140000}"/>
    <cellStyle name="Normal 4 3 2 7 3" xfId="6401" xr:uid="{00000000-0005-0000-0000-0000D8140000}"/>
    <cellStyle name="Normal 4 3 2 8" xfId="6402" xr:uid="{00000000-0005-0000-0000-0000D9140000}"/>
    <cellStyle name="Normal 4 3 2 9" xfId="6403" xr:uid="{00000000-0005-0000-0000-0000DA140000}"/>
    <cellStyle name="Normal 4 3 3" xfId="2162" xr:uid="{00000000-0005-0000-0000-0000DB140000}"/>
    <cellStyle name="Normal 4 3 3 10" xfId="6404" xr:uid="{00000000-0005-0000-0000-0000DC140000}"/>
    <cellStyle name="Normal 4 3 3 11" xfId="6405" xr:uid="{00000000-0005-0000-0000-0000DD140000}"/>
    <cellStyle name="Normal 4 3 3 2" xfId="2163" xr:uid="{00000000-0005-0000-0000-0000DE140000}"/>
    <cellStyle name="Normal 4 3 3 2 10" xfId="6406" xr:uid="{00000000-0005-0000-0000-0000DF140000}"/>
    <cellStyle name="Normal 4 3 3 2 2" xfId="2164" xr:uid="{00000000-0005-0000-0000-0000E0140000}"/>
    <cellStyle name="Normal 4 3 3 2 2 2" xfId="6407" xr:uid="{00000000-0005-0000-0000-0000E1140000}"/>
    <cellStyle name="Normal 4 3 3 2 2 2 2" xfId="6408" xr:uid="{00000000-0005-0000-0000-0000E2140000}"/>
    <cellStyle name="Normal 4 3 3 2 2 2 2 2" xfId="6409" xr:uid="{00000000-0005-0000-0000-0000E3140000}"/>
    <cellStyle name="Normal 4 3 3 2 2 2 2 3" xfId="6410" xr:uid="{00000000-0005-0000-0000-0000E4140000}"/>
    <cellStyle name="Normal 4 3 3 2 2 2 3" xfId="6411" xr:uid="{00000000-0005-0000-0000-0000E5140000}"/>
    <cellStyle name="Normal 4 3 3 2 2 2 3 2" xfId="6412" xr:uid="{00000000-0005-0000-0000-0000E6140000}"/>
    <cellStyle name="Normal 4 3 3 2 2 2 3 3" xfId="6413" xr:uid="{00000000-0005-0000-0000-0000E7140000}"/>
    <cellStyle name="Normal 4 3 3 2 2 2 4" xfId="6414" xr:uid="{00000000-0005-0000-0000-0000E8140000}"/>
    <cellStyle name="Normal 4 3 3 2 2 2 4 2" xfId="6415" xr:uid="{00000000-0005-0000-0000-0000E9140000}"/>
    <cellStyle name="Normal 4 3 3 2 2 2 4 3" xfId="6416" xr:uid="{00000000-0005-0000-0000-0000EA140000}"/>
    <cellStyle name="Normal 4 3 3 2 2 2 5" xfId="6417" xr:uid="{00000000-0005-0000-0000-0000EB140000}"/>
    <cellStyle name="Normal 4 3 3 2 2 2 6" xfId="6418" xr:uid="{00000000-0005-0000-0000-0000EC140000}"/>
    <cellStyle name="Normal 4 3 3 2 2 2 7" xfId="6419" xr:uid="{00000000-0005-0000-0000-0000ED140000}"/>
    <cellStyle name="Normal 4 3 3 2 2 2 8" xfId="6420" xr:uid="{00000000-0005-0000-0000-0000EE140000}"/>
    <cellStyle name="Normal 4 3 3 2 2 3" xfId="6421" xr:uid="{00000000-0005-0000-0000-0000EF140000}"/>
    <cellStyle name="Normal 4 3 3 2 2 3 2" xfId="6422" xr:uid="{00000000-0005-0000-0000-0000F0140000}"/>
    <cellStyle name="Normal 4 3 3 2 2 3 3" xfId="6423" xr:uid="{00000000-0005-0000-0000-0000F1140000}"/>
    <cellStyle name="Normal 4 3 3 2 2 4" xfId="6424" xr:uid="{00000000-0005-0000-0000-0000F2140000}"/>
    <cellStyle name="Normal 4 3 3 2 2 4 2" xfId="6425" xr:uid="{00000000-0005-0000-0000-0000F3140000}"/>
    <cellStyle name="Normal 4 3 3 2 2 4 3" xfId="6426" xr:uid="{00000000-0005-0000-0000-0000F4140000}"/>
    <cellStyle name="Normal 4 3 3 2 2 5" xfId="6427" xr:uid="{00000000-0005-0000-0000-0000F5140000}"/>
    <cellStyle name="Normal 4 3 3 2 2 5 2" xfId="6428" xr:uid="{00000000-0005-0000-0000-0000F6140000}"/>
    <cellStyle name="Normal 4 3 3 2 2 5 3" xfId="6429" xr:uid="{00000000-0005-0000-0000-0000F7140000}"/>
    <cellStyle name="Normal 4 3 3 2 2 6" xfId="6430" xr:uid="{00000000-0005-0000-0000-0000F8140000}"/>
    <cellStyle name="Normal 4 3 3 2 2 7" xfId="6431" xr:uid="{00000000-0005-0000-0000-0000F9140000}"/>
    <cellStyle name="Normal 4 3 3 2 2 8" xfId="6432" xr:uid="{00000000-0005-0000-0000-0000FA140000}"/>
    <cellStyle name="Normal 4 3 3 2 2 9" xfId="6433" xr:uid="{00000000-0005-0000-0000-0000FB140000}"/>
    <cellStyle name="Normal 4 3 3 2 3" xfId="6434" xr:uid="{00000000-0005-0000-0000-0000FC140000}"/>
    <cellStyle name="Normal 4 3 3 2 3 2" xfId="6435" xr:uid="{00000000-0005-0000-0000-0000FD140000}"/>
    <cellStyle name="Normal 4 3 3 2 3 2 2" xfId="6436" xr:uid="{00000000-0005-0000-0000-0000FE140000}"/>
    <cellStyle name="Normal 4 3 3 2 3 2 3" xfId="6437" xr:uid="{00000000-0005-0000-0000-0000FF140000}"/>
    <cellStyle name="Normal 4 3 3 2 3 3" xfId="6438" xr:uid="{00000000-0005-0000-0000-000000150000}"/>
    <cellStyle name="Normal 4 3 3 2 3 3 2" xfId="6439" xr:uid="{00000000-0005-0000-0000-000001150000}"/>
    <cellStyle name="Normal 4 3 3 2 3 3 3" xfId="6440" xr:uid="{00000000-0005-0000-0000-000002150000}"/>
    <cellStyle name="Normal 4 3 3 2 3 4" xfId="6441" xr:uid="{00000000-0005-0000-0000-000003150000}"/>
    <cellStyle name="Normal 4 3 3 2 3 4 2" xfId="6442" xr:uid="{00000000-0005-0000-0000-000004150000}"/>
    <cellStyle name="Normal 4 3 3 2 3 4 3" xfId="6443" xr:uid="{00000000-0005-0000-0000-000005150000}"/>
    <cellStyle name="Normal 4 3 3 2 3 5" xfId="6444" xr:uid="{00000000-0005-0000-0000-000006150000}"/>
    <cellStyle name="Normal 4 3 3 2 3 6" xfId="6445" xr:uid="{00000000-0005-0000-0000-000007150000}"/>
    <cellStyle name="Normal 4 3 3 2 3 7" xfId="6446" xr:uid="{00000000-0005-0000-0000-000008150000}"/>
    <cellStyle name="Normal 4 3 3 2 3 8" xfId="6447" xr:uid="{00000000-0005-0000-0000-000009150000}"/>
    <cellStyle name="Normal 4 3 3 2 4" xfId="6448" xr:uid="{00000000-0005-0000-0000-00000A150000}"/>
    <cellStyle name="Normal 4 3 3 2 4 2" xfId="6449" xr:uid="{00000000-0005-0000-0000-00000B150000}"/>
    <cellStyle name="Normal 4 3 3 2 4 3" xfId="6450" xr:uid="{00000000-0005-0000-0000-00000C150000}"/>
    <cellStyle name="Normal 4 3 3 2 5" xfId="6451" xr:uid="{00000000-0005-0000-0000-00000D150000}"/>
    <cellStyle name="Normal 4 3 3 2 5 2" xfId="6452" xr:uid="{00000000-0005-0000-0000-00000E150000}"/>
    <cellStyle name="Normal 4 3 3 2 5 3" xfId="6453" xr:uid="{00000000-0005-0000-0000-00000F150000}"/>
    <cellStyle name="Normal 4 3 3 2 6" xfId="6454" xr:uid="{00000000-0005-0000-0000-000010150000}"/>
    <cellStyle name="Normal 4 3 3 2 6 2" xfId="6455" xr:uid="{00000000-0005-0000-0000-000011150000}"/>
    <cellStyle name="Normal 4 3 3 2 6 3" xfId="6456" xr:uid="{00000000-0005-0000-0000-000012150000}"/>
    <cellStyle name="Normal 4 3 3 2 7" xfId="6457" xr:uid="{00000000-0005-0000-0000-000013150000}"/>
    <cellStyle name="Normal 4 3 3 2 8" xfId="6458" xr:uid="{00000000-0005-0000-0000-000014150000}"/>
    <cellStyle name="Normal 4 3 3 2 9" xfId="6459" xr:uid="{00000000-0005-0000-0000-000015150000}"/>
    <cellStyle name="Normal 4 3 3 3" xfId="2165" xr:uid="{00000000-0005-0000-0000-000016150000}"/>
    <cellStyle name="Normal 4 3 3 3 2" xfId="6460" xr:uid="{00000000-0005-0000-0000-000017150000}"/>
    <cellStyle name="Normal 4 3 3 3 2 2" xfId="6461" xr:uid="{00000000-0005-0000-0000-000018150000}"/>
    <cellStyle name="Normal 4 3 3 3 2 2 2" xfId="6462" xr:uid="{00000000-0005-0000-0000-000019150000}"/>
    <cellStyle name="Normal 4 3 3 3 2 2 3" xfId="6463" xr:uid="{00000000-0005-0000-0000-00001A150000}"/>
    <cellStyle name="Normal 4 3 3 3 2 3" xfId="6464" xr:uid="{00000000-0005-0000-0000-00001B150000}"/>
    <cellStyle name="Normal 4 3 3 3 2 3 2" xfId="6465" xr:uid="{00000000-0005-0000-0000-00001C150000}"/>
    <cellStyle name="Normal 4 3 3 3 2 3 3" xfId="6466" xr:uid="{00000000-0005-0000-0000-00001D150000}"/>
    <cellStyle name="Normal 4 3 3 3 2 4" xfId="6467" xr:uid="{00000000-0005-0000-0000-00001E150000}"/>
    <cellStyle name="Normal 4 3 3 3 2 4 2" xfId="6468" xr:uid="{00000000-0005-0000-0000-00001F150000}"/>
    <cellStyle name="Normal 4 3 3 3 2 4 3" xfId="6469" xr:uid="{00000000-0005-0000-0000-000020150000}"/>
    <cellStyle name="Normal 4 3 3 3 2 5" xfId="6470" xr:uid="{00000000-0005-0000-0000-000021150000}"/>
    <cellStyle name="Normal 4 3 3 3 2 6" xfId="6471" xr:uid="{00000000-0005-0000-0000-000022150000}"/>
    <cellStyle name="Normal 4 3 3 3 2 7" xfId="6472" xr:uid="{00000000-0005-0000-0000-000023150000}"/>
    <cellStyle name="Normal 4 3 3 3 2 8" xfId="6473" xr:uid="{00000000-0005-0000-0000-000024150000}"/>
    <cellStyle name="Normal 4 3 3 3 3" xfId="6474" xr:uid="{00000000-0005-0000-0000-000025150000}"/>
    <cellStyle name="Normal 4 3 3 3 3 2" xfId="6475" xr:uid="{00000000-0005-0000-0000-000026150000}"/>
    <cellStyle name="Normal 4 3 3 3 3 3" xfId="6476" xr:uid="{00000000-0005-0000-0000-000027150000}"/>
    <cellStyle name="Normal 4 3 3 3 4" xfId="6477" xr:uid="{00000000-0005-0000-0000-000028150000}"/>
    <cellStyle name="Normal 4 3 3 3 4 2" xfId="6478" xr:uid="{00000000-0005-0000-0000-000029150000}"/>
    <cellStyle name="Normal 4 3 3 3 4 3" xfId="6479" xr:uid="{00000000-0005-0000-0000-00002A150000}"/>
    <cellStyle name="Normal 4 3 3 3 5" xfId="6480" xr:uid="{00000000-0005-0000-0000-00002B150000}"/>
    <cellStyle name="Normal 4 3 3 3 5 2" xfId="6481" xr:uid="{00000000-0005-0000-0000-00002C150000}"/>
    <cellStyle name="Normal 4 3 3 3 5 3" xfId="6482" xr:uid="{00000000-0005-0000-0000-00002D150000}"/>
    <cellStyle name="Normal 4 3 3 3 6" xfId="6483" xr:uid="{00000000-0005-0000-0000-00002E150000}"/>
    <cellStyle name="Normal 4 3 3 3 7" xfId="6484" xr:uid="{00000000-0005-0000-0000-00002F150000}"/>
    <cellStyle name="Normal 4 3 3 3 8" xfId="6485" xr:uid="{00000000-0005-0000-0000-000030150000}"/>
    <cellStyle name="Normal 4 3 3 3 9" xfId="6486" xr:uid="{00000000-0005-0000-0000-000031150000}"/>
    <cellStyle name="Normal 4 3 3 4" xfId="6487" xr:uid="{00000000-0005-0000-0000-000032150000}"/>
    <cellStyle name="Normal 4 3 3 4 2" xfId="6488" xr:uid="{00000000-0005-0000-0000-000033150000}"/>
    <cellStyle name="Normal 4 3 3 4 2 2" xfId="6489" xr:uid="{00000000-0005-0000-0000-000034150000}"/>
    <cellStyle name="Normal 4 3 3 4 2 3" xfId="6490" xr:uid="{00000000-0005-0000-0000-000035150000}"/>
    <cellStyle name="Normal 4 3 3 4 3" xfId="6491" xr:uid="{00000000-0005-0000-0000-000036150000}"/>
    <cellStyle name="Normal 4 3 3 4 3 2" xfId="6492" xr:uid="{00000000-0005-0000-0000-000037150000}"/>
    <cellStyle name="Normal 4 3 3 4 3 3" xfId="6493" xr:uid="{00000000-0005-0000-0000-000038150000}"/>
    <cellStyle name="Normal 4 3 3 4 4" xfId="6494" xr:uid="{00000000-0005-0000-0000-000039150000}"/>
    <cellStyle name="Normal 4 3 3 4 4 2" xfId="6495" xr:uid="{00000000-0005-0000-0000-00003A150000}"/>
    <cellStyle name="Normal 4 3 3 4 4 3" xfId="6496" xr:uid="{00000000-0005-0000-0000-00003B150000}"/>
    <cellStyle name="Normal 4 3 3 4 5" xfId="6497" xr:uid="{00000000-0005-0000-0000-00003C150000}"/>
    <cellStyle name="Normal 4 3 3 4 6" xfId="6498" xr:uid="{00000000-0005-0000-0000-00003D150000}"/>
    <cellStyle name="Normal 4 3 3 4 7" xfId="6499" xr:uid="{00000000-0005-0000-0000-00003E150000}"/>
    <cellStyle name="Normal 4 3 3 4 8" xfId="6500" xr:uid="{00000000-0005-0000-0000-00003F150000}"/>
    <cellStyle name="Normal 4 3 3 5" xfId="6501" xr:uid="{00000000-0005-0000-0000-000040150000}"/>
    <cellStyle name="Normal 4 3 3 5 2" xfId="6502" xr:uid="{00000000-0005-0000-0000-000041150000}"/>
    <cellStyle name="Normal 4 3 3 5 3" xfId="6503" xr:uid="{00000000-0005-0000-0000-000042150000}"/>
    <cellStyle name="Normal 4 3 3 6" xfId="6504" xr:uid="{00000000-0005-0000-0000-000043150000}"/>
    <cellStyle name="Normal 4 3 3 6 2" xfId="6505" xr:uid="{00000000-0005-0000-0000-000044150000}"/>
    <cellStyle name="Normal 4 3 3 6 3" xfId="6506" xr:uid="{00000000-0005-0000-0000-000045150000}"/>
    <cellStyle name="Normal 4 3 3 7" xfId="6507" xr:uid="{00000000-0005-0000-0000-000046150000}"/>
    <cellStyle name="Normal 4 3 3 7 2" xfId="6508" xr:uid="{00000000-0005-0000-0000-000047150000}"/>
    <cellStyle name="Normal 4 3 3 7 3" xfId="6509" xr:uid="{00000000-0005-0000-0000-000048150000}"/>
    <cellStyle name="Normal 4 3 3 8" xfId="6510" xr:uid="{00000000-0005-0000-0000-000049150000}"/>
    <cellStyle name="Normal 4 3 3 9" xfId="6511" xr:uid="{00000000-0005-0000-0000-00004A150000}"/>
    <cellStyle name="Normal 4 3 4" xfId="6512" xr:uid="{00000000-0005-0000-0000-00004B150000}"/>
    <cellStyle name="Normal 4 3 5" xfId="6513" xr:uid="{00000000-0005-0000-0000-00004C150000}"/>
    <cellStyle name="Normal 4 3 5 2" xfId="6514" xr:uid="{00000000-0005-0000-0000-00004D150000}"/>
    <cellStyle name="Normal 4 3 5 2 2" xfId="6515" xr:uid="{00000000-0005-0000-0000-00004E150000}"/>
    <cellStyle name="Normal 4 3 5 2 2 2" xfId="6516" xr:uid="{00000000-0005-0000-0000-00004F150000}"/>
    <cellStyle name="Normal 4 3 5 2 2 3" xfId="6517" xr:uid="{00000000-0005-0000-0000-000050150000}"/>
    <cellStyle name="Normal 4 3 5 2 3" xfId="6518" xr:uid="{00000000-0005-0000-0000-000051150000}"/>
    <cellStyle name="Normal 4 3 5 2 3 2" xfId="6519" xr:uid="{00000000-0005-0000-0000-000052150000}"/>
    <cellStyle name="Normal 4 3 5 2 3 3" xfId="6520" xr:uid="{00000000-0005-0000-0000-000053150000}"/>
    <cellStyle name="Normal 4 3 5 2 4" xfId="6521" xr:uid="{00000000-0005-0000-0000-000054150000}"/>
    <cellStyle name="Normal 4 3 5 2 4 2" xfId="6522" xr:uid="{00000000-0005-0000-0000-000055150000}"/>
    <cellStyle name="Normal 4 3 5 2 4 3" xfId="6523" xr:uid="{00000000-0005-0000-0000-000056150000}"/>
    <cellStyle name="Normal 4 3 5 2 5" xfId="6524" xr:uid="{00000000-0005-0000-0000-000057150000}"/>
    <cellStyle name="Normal 4 3 5 2 6" xfId="6525" xr:uid="{00000000-0005-0000-0000-000058150000}"/>
    <cellStyle name="Normal 4 3 5 2 7" xfId="6526" xr:uid="{00000000-0005-0000-0000-000059150000}"/>
    <cellStyle name="Normal 4 3 5 2 8" xfId="6527" xr:uid="{00000000-0005-0000-0000-00005A150000}"/>
    <cellStyle name="Normal 4 3 5 3" xfId="6528" xr:uid="{00000000-0005-0000-0000-00005B150000}"/>
    <cellStyle name="Normal 4 3 5 3 2" xfId="6529" xr:uid="{00000000-0005-0000-0000-00005C150000}"/>
    <cellStyle name="Normal 4 3 5 3 3" xfId="6530" xr:uid="{00000000-0005-0000-0000-00005D150000}"/>
    <cellStyle name="Normal 4 3 5 4" xfId="6531" xr:uid="{00000000-0005-0000-0000-00005E150000}"/>
    <cellStyle name="Normal 4 3 5 4 2" xfId="6532" xr:uid="{00000000-0005-0000-0000-00005F150000}"/>
    <cellStyle name="Normal 4 3 5 4 3" xfId="6533" xr:uid="{00000000-0005-0000-0000-000060150000}"/>
    <cellStyle name="Normal 4 3 5 5" xfId="6534" xr:uid="{00000000-0005-0000-0000-000061150000}"/>
    <cellStyle name="Normal 4 3 5 5 2" xfId="6535" xr:uid="{00000000-0005-0000-0000-000062150000}"/>
    <cellStyle name="Normal 4 3 5 5 3" xfId="6536" xr:uid="{00000000-0005-0000-0000-000063150000}"/>
    <cellStyle name="Normal 4 3 5 6" xfId="6537" xr:uid="{00000000-0005-0000-0000-000064150000}"/>
    <cellStyle name="Normal 4 3 5 7" xfId="6538" xr:uid="{00000000-0005-0000-0000-000065150000}"/>
    <cellStyle name="Normal 4 3 5 8" xfId="6539" xr:uid="{00000000-0005-0000-0000-000066150000}"/>
    <cellStyle name="Normal 4 3 5 9" xfId="6540" xr:uid="{00000000-0005-0000-0000-000067150000}"/>
    <cellStyle name="Normal 4 3 6" xfId="6541" xr:uid="{00000000-0005-0000-0000-000068150000}"/>
    <cellStyle name="Normal 4 3 6 2" xfId="6542" xr:uid="{00000000-0005-0000-0000-000069150000}"/>
    <cellStyle name="Normal 4 3 6 2 2" xfId="6543" xr:uid="{00000000-0005-0000-0000-00006A150000}"/>
    <cellStyle name="Normal 4 3 6 2 3" xfId="6544" xr:uid="{00000000-0005-0000-0000-00006B150000}"/>
    <cellStyle name="Normal 4 3 6 3" xfId="6545" xr:uid="{00000000-0005-0000-0000-00006C150000}"/>
    <cellStyle name="Normal 4 3 6 3 2" xfId="6546" xr:uid="{00000000-0005-0000-0000-00006D150000}"/>
    <cellStyle name="Normal 4 3 6 3 3" xfId="6547" xr:uid="{00000000-0005-0000-0000-00006E150000}"/>
    <cellStyle name="Normal 4 3 6 4" xfId="6548" xr:uid="{00000000-0005-0000-0000-00006F150000}"/>
    <cellStyle name="Normal 4 3 6 4 2" xfId="6549" xr:uid="{00000000-0005-0000-0000-000070150000}"/>
    <cellStyle name="Normal 4 3 6 4 3" xfId="6550" xr:uid="{00000000-0005-0000-0000-000071150000}"/>
    <cellStyle name="Normal 4 3 6 5" xfId="6551" xr:uid="{00000000-0005-0000-0000-000072150000}"/>
    <cellStyle name="Normal 4 3 6 6" xfId="6552" xr:uid="{00000000-0005-0000-0000-000073150000}"/>
    <cellStyle name="Normal 4 3 6 7" xfId="6553" xr:uid="{00000000-0005-0000-0000-000074150000}"/>
    <cellStyle name="Normal 4 3 6 8" xfId="6554" xr:uid="{00000000-0005-0000-0000-000075150000}"/>
    <cellStyle name="Normal 4 3 7" xfId="6555" xr:uid="{00000000-0005-0000-0000-000076150000}"/>
    <cellStyle name="Normal 4 3 7 2" xfId="6556" xr:uid="{00000000-0005-0000-0000-000077150000}"/>
    <cellStyle name="Normal 4 3 7 3" xfId="6557" xr:uid="{00000000-0005-0000-0000-000078150000}"/>
    <cellStyle name="Normal 4 3 8" xfId="6558" xr:uid="{00000000-0005-0000-0000-000079150000}"/>
    <cellStyle name="Normal 4 3 8 2" xfId="6559" xr:uid="{00000000-0005-0000-0000-00007A150000}"/>
    <cellStyle name="Normal 4 3 8 3" xfId="6560" xr:uid="{00000000-0005-0000-0000-00007B150000}"/>
    <cellStyle name="Normal 4 3 9" xfId="6561" xr:uid="{00000000-0005-0000-0000-00007C150000}"/>
    <cellStyle name="Normal 4 3 9 2" xfId="6562" xr:uid="{00000000-0005-0000-0000-00007D150000}"/>
    <cellStyle name="Normal 4 3 9 3" xfId="6563" xr:uid="{00000000-0005-0000-0000-00007E150000}"/>
    <cellStyle name="Normal 4 4" xfId="2166" xr:uid="{00000000-0005-0000-0000-00007F150000}"/>
    <cellStyle name="Normal 4 4 10" xfId="6564" xr:uid="{00000000-0005-0000-0000-000080150000}"/>
    <cellStyle name="Normal 4 4 11" xfId="6565" xr:uid="{00000000-0005-0000-0000-000081150000}"/>
    <cellStyle name="Normal 4 4 2" xfId="2167" xr:uid="{00000000-0005-0000-0000-000082150000}"/>
    <cellStyle name="Normal 4 4 2 10" xfId="6566" xr:uid="{00000000-0005-0000-0000-000083150000}"/>
    <cellStyle name="Normal 4 4 2 11" xfId="6567" xr:uid="{00000000-0005-0000-0000-000084150000}"/>
    <cellStyle name="Normal 4 4 2 2" xfId="2168" xr:uid="{00000000-0005-0000-0000-000085150000}"/>
    <cellStyle name="Normal 4 4 2 2 10" xfId="6568" xr:uid="{00000000-0005-0000-0000-000086150000}"/>
    <cellStyle name="Normal 4 4 2 2 2" xfId="2169" xr:uid="{00000000-0005-0000-0000-000087150000}"/>
    <cellStyle name="Normal 4 4 2 2 2 2" xfId="6569" xr:uid="{00000000-0005-0000-0000-000088150000}"/>
    <cellStyle name="Normal 4 4 2 2 2 2 2" xfId="6570" xr:uid="{00000000-0005-0000-0000-000089150000}"/>
    <cellStyle name="Normal 4 4 2 2 2 2 2 2" xfId="6571" xr:uid="{00000000-0005-0000-0000-00008A150000}"/>
    <cellStyle name="Normal 4 4 2 2 2 2 2 3" xfId="6572" xr:uid="{00000000-0005-0000-0000-00008B150000}"/>
    <cellStyle name="Normal 4 4 2 2 2 2 3" xfId="6573" xr:uid="{00000000-0005-0000-0000-00008C150000}"/>
    <cellStyle name="Normal 4 4 2 2 2 2 3 2" xfId="6574" xr:uid="{00000000-0005-0000-0000-00008D150000}"/>
    <cellStyle name="Normal 4 4 2 2 2 2 3 3" xfId="6575" xr:uid="{00000000-0005-0000-0000-00008E150000}"/>
    <cellStyle name="Normal 4 4 2 2 2 2 4" xfId="6576" xr:uid="{00000000-0005-0000-0000-00008F150000}"/>
    <cellStyle name="Normal 4 4 2 2 2 2 4 2" xfId="6577" xr:uid="{00000000-0005-0000-0000-000090150000}"/>
    <cellStyle name="Normal 4 4 2 2 2 2 4 3" xfId="6578" xr:uid="{00000000-0005-0000-0000-000091150000}"/>
    <cellStyle name="Normal 4 4 2 2 2 2 5" xfId="6579" xr:uid="{00000000-0005-0000-0000-000092150000}"/>
    <cellStyle name="Normal 4 4 2 2 2 2 6" xfId="6580" xr:uid="{00000000-0005-0000-0000-000093150000}"/>
    <cellStyle name="Normal 4 4 2 2 2 2 7" xfId="6581" xr:uid="{00000000-0005-0000-0000-000094150000}"/>
    <cellStyle name="Normal 4 4 2 2 2 2 8" xfId="6582" xr:uid="{00000000-0005-0000-0000-000095150000}"/>
    <cellStyle name="Normal 4 4 2 2 2 3" xfId="6583" xr:uid="{00000000-0005-0000-0000-000096150000}"/>
    <cellStyle name="Normal 4 4 2 2 2 3 2" xfId="6584" xr:uid="{00000000-0005-0000-0000-000097150000}"/>
    <cellStyle name="Normal 4 4 2 2 2 3 3" xfId="6585" xr:uid="{00000000-0005-0000-0000-000098150000}"/>
    <cellStyle name="Normal 4 4 2 2 2 4" xfId="6586" xr:uid="{00000000-0005-0000-0000-000099150000}"/>
    <cellStyle name="Normal 4 4 2 2 2 4 2" xfId="6587" xr:uid="{00000000-0005-0000-0000-00009A150000}"/>
    <cellStyle name="Normal 4 4 2 2 2 4 3" xfId="6588" xr:uid="{00000000-0005-0000-0000-00009B150000}"/>
    <cellStyle name="Normal 4 4 2 2 2 5" xfId="6589" xr:uid="{00000000-0005-0000-0000-00009C150000}"/>
    <cellStyle name="Normal 4 4 2 2 2 5 2" xfId="6590" xr:uid="{00000000-0005-0000-0000-00009D150000}"/>
    <cellStyle name="Normal 4 4 2 2 2 5 3" xfId="6591" xr:uid="{00000000-0005-0000-0000-00009E150000}"/>
    <cellStyle name="Normal 4 4 2 2 2 6" xfId="6592" xr:uid="{00000000-0005-0000-0000-00009F150000}"/>
    <cellStyle name="Normal 4 4 2 2 2 7" xfId="6593" xr:uid="{00000000-0005-0000-0000-0000A0150000}"/>
    <cellStyle name="Normal 4 4 2 2 2 8" xfId="6594" xr:uid="{00000000-0005-0000-0000-0000A1150000}"/>
    <cellStyle name="Normal 4 4 2 2 2 9" xfId="6595" xr:uid="{00000000-0005-0000-0000-0000A2150000}"/>
    <cellStyle name="Normal 4 4 2 2 3" xfId="6596" xr:uid="{00000000-0005-0000-0000-0000A3150000}"/>
    <cellStyle name="Normal 4 4 2 2 3 2" xfId="6597" xr:uid="{00000000-0005-0000-0000-0000A4150000}"/>
    <cellStyle name="Normal 4 4 2 2 3 2 2" xfId="6598" xr:uid="{00000000-0005-0000-0000-0000A5150000}"/>
    <cellStyle name="Normal 4 4 2 2 3 2 3" xfId="6599" xr:uid="{00000000-0005-0000-0000-0000A6150000}"/>
    <cellStyle name="Normal 4 4 2 2 3 3" xfId="6600" xr:uid="{00000000-0005-0000-0000-0000A7150000}"/>
    <cellStyle name="Normal 4 4 2 2 3 3 2" xfId="6601" xr:uid="{00000000-0005-0000-0000-0000A8150000}"/>
    <cellStyle name="Normal 4 4 2 2 3 3 3" xfId="6602" xr:uid="{00000000-0005-0000-0000-0000A9150000}"/>
    <cellStyle name="Normal 4 4 2 2 3 4" xfId="6603" xr:uid="{00000000-0005-0000-0000-0000AA150000}"/>
    <cellStyle name="Normal 4 4 2 2 3 4 2" xfId="6604" xr:uid="{00000000-0005-0000-0000-0000AB150000}"/>
    <cellStyle name="Normal 4 4 2 2 3 4 3" xfId="6605" xr:uid="{00000000-0005-0000-0000-0000AC150000}"/>
    <cellStyle name="Normal 4 4 2 2 3 5" xfId="6606" xr:uid="{00000000-0005-0000-0000-0000AD150000}"/>
    <cellStyle name="Normal 4 4 2 2 3 6" xfId="6607" xr:uid="{00000000-0005-0000-0000-0000AE150000}"/>
    <cellStyle name="Normal 4 4 2 2 3 7" xfId="6608" xr:uid="{00000000-0005-0000-0000-0000AF150000}"/>
    <cellStyle name="Normal 4 4 2 2 3 8" xfId="6609" xr:uid="{00000000-0005-0000-0000-0000B0150000}"/>
    <cellStyle name="Normal 4 4 2 2 4" xfId="6610" xr:uid="{00000000-0005-0000-0000-0000B1150000}"/>
    <cellStyle name="Normal 4 4 2 2 4 2" xfId="6611" xr:uid="{00000000-0005-0000-0000-0000B2150000}"/>
    <cellStyle name="Normal 4 4 2 2 4 3" xfId="6612" xr:uid="{00000000-0005-0000-0000-0000B3150000}"/>
    <cellStyle name="Normal 4 4 2 2 5" xfId="6613" xr:uid="{00000000-0005-0000-0000-0000B4150000}"/>
    <cellStyle name="Normal 4 4 2 2 5 2" xfId="6614" xr:uid="{00000000-0005-0000-0000-0000B5150000}"/>
    <cellStyle name="Normal 4 4 2 2 5 3" xfId="6615" xr:uid="{00000000-0005-0000-0000-0000B6150000}"/>
    <cellStyle name="Normal 4 4 2 2 6" xfId="6616" xr:uid="{00000000-0005-0000-0000-0000B7150000}"/>
    <cellStyle name="Normal 4 4 2 2 6 2" xfId="6617" xr:uid="{00000000-0005-0000-0000-0000B8150000}"/>
    <cellStyle name="Normal 4 4 2 2 6 3" xfId="6618" xr:uid="{00000000-0005-0000-0000-0000B9150000}"/>
    <cellStyle name="Normal 4 4 2 2 7" xfId="6619" xr:uid="{00000000-0005-0000-0000-0000BA150000}"/>
    <cellStyle name="Normal 4 4 2 2 8" xfId="6620" xr:uid="{00000000-0005-0000-0000-0000BB150000}"/>
    <cellStyle name="Normal 4 4 2 2 9" xfId="6621" xr:uid="{00000000-0005-0000-0000-0000BC150000}"/>
    <cellStyle name="Normal 4 4 2 3" xfId="2170" xr:uid="{00000000-0005-0000-0000-0000BD150000}"/>
    <cellStyle name="Normal 4 4 2 3 2" xfId="6622" xr:uid="{00000000-0005-0000-0000-0000BE150000}"/>
    <cellStyle name="Normal 4 4 2 3 2 2" xfId="6623" xr:uid="{00000000-0005-0000-0000-0000BF150000}"/>
    <cellStyle name="Normal 4 4 2 3 2 2 2" xfId="6624" xr:uid="{00000000-0005-0000-0000-0000C0150000}"/>
    <cellStyle name="Normal 4 4 2 3 2 2 3" xfId="6625" xr:uid="{00000000-0005-0000-0000-0000C1150000}"/>
    <cellStyle name="Normal 4 4 2 3 2 3" xfId="6626" xr:uid="{00000000-0005-0000-0000-0000C2150000}"/>
    <cellStyle name="Normal 4 4 2 3 2 3 2" xfId="6627" xr:uid="{00000000-0005-0000-0000-0000C3150000}"/>
    <cellStyle name="Normal 4 4 2 3 2 3 3" xfId="6628" xr:uid="{00000000-0005-0000-0000-0000C4150000}"/>
    <cellStyle name="Normal 4 4 2 3 2 4" xfId="6629" xr:uid="{00000000-0005-0000-0000-0000C5150000}"/>
    <cellStyle name="Normal 4 4 2 3 2 4 2" xfId="6630" xr:uid="{00000000-0005-0000-0000-0000C6150000}"/>
    <cellStyle name="Normal 4 4 2 3 2 4 3" xfId="6631" xr:uid="{00000000-0005-0000-0000-0000C7150000}"/>
    <cellStyle name="Normal 4 4 2 3 2 5" xfId="6632" xr:uid="{00000000-0005-0000-0000-0000C8150000}"/>
    <cellStyle name="Normal 4 4 2 3 2 6" xfId="6633" xr:uid="{00000000-0005-0000-0000-0000C9150000}"/>
    <cellStyle name="Normal 4 4 2 3 2 7" xfId="6634" xr:uid="{00000000-0005-0000-0000-0000CA150000}"/>
    <cellStyle name="Normal 4 4 2 3 2 8" xfId="6635" xr:uid="{00000000-0005-0000-0000-0000CB150000}"/>
    <cellStyle name="Normal 4 4 2 3 3" xfId="6636" xr:uid="{00000000-0005-0000-0000-0000CC150000}"/>
    <cellStyle name="Normal 4 4 2 3 3 2" xfId="6637" xr:uid="{00000000-0005-0000-0000-0000CD150000}"/>
    <cellStyle name="Normal 4 4 2 3 3 3" xfId="6638" xr:uid="{00000000-0005-0000-0000-0000CE150000}"/>
    <cellStyle name="Normal 4 4 2 3 4" xfId="6639" xr:uid="{00000000-0005-0000-0000-0000CF150000}"/>
    <cellStyle name="Normal 4 4 2 3 4 2" xfId="6640" xr:uid="{00000000-0005-0000-0000-0000D0150000}"/>
    <cellStyle name="Normal 4 4 2 3 4 3" xfId="6641" xr:uid="{00000000-0005-0000-0000-0000D1150000}"/>
    <cellStyle name="Normal 4 4 2 3 5" xfId="6642" xr:uid="{00000000-0005-0000-0000-0000D2150000}"/>
    <cellStyle name="Normal 4 4 2 3 5 2" xfId="6643" xr:uid="{00000000-0005-0000-0000-0000D3150000}"/>
    <cellStyle name="Normal 4 4 2 3 5 3" xfId="6644" xr:uid="{00000000-0005-0000-0000-0000D4150000}"/>
    <cellStyle name="Normal 4 4 2 3 6" xfId="6645" xr:uid="{00000000-0005-0000-0000-0000D5150000}"/>
    <cellStyle name="Normal 4 4 2 3 7" xfId="6646" xr:uid="{00000000-0005-0000-0000-0000D6150000}"/>
    <cellStyle name="Normal 4 4 2 3 8" xfId="6647" xr:uid="{00000000-0005-0000-0000-0000D7150000}"/>
    <cellStyle name="Normal 4 4 2 3 9" xfId="6648" xr:uid="{00000000-0005-0000-0000-0000D8150000}"/>
    <cellStyle name="Normal 4 4 2 4" xfId="6649" xr:uid="{00000000-0005-0000-0000-0000D9150000}"/>
    <cellStyle name="Normal 4 4 2 4 2" xfId="6650" xr:uid="{00000000-0005-0000-0000-0000DA150000}"/>
    <cellStyle name="Normal 4 4 2 4 2 2" xfId="6651" xr:uid="{00000000-0005-0000-0000-0000DB150000}"/>
    <cellStyle name="Normal 4 4 2 4 2 3" xfId="6652" xr:uid="{00000000-0005-0000-0000-0000DC150000}"/>
    <cellStyle name="Normal 4 4 2 4 3" xfId="6653" xr:uid="{00000000-0005-0000-0000-0000DD150000}"/>
    <cellStyle name="Normal 4 4 2 4 3 2" xfId="6654" xr:uid="{00000000-0005-0000-0000-0000DE150000}"/>
    <cellStyle name="Normal 4 4 2 4 3 3" xfId="6655" xr:uid="{00000000-0005-0000-0000-0000DF150000}"/>
    <cellStyle name="Normal 4 4 2 4 4" xfId="6656" xr:uid="{00000000-0005-0000-0000-0000E0150000}"/>
    <cellStyle name="Normal 4 4 2 4 4 2" xfId="6657" xr:uid="{00000000-0005-0000-0000-0000E1150000}"/>
    <cellStyle name="Normal 4 4 2 4 4 3" xfId="6658" xr:uid="{00000000-0005-0000-0000-0000E2150000}"/>
    <cellStyle name="Normal 4 4 2 4 5" xfId="6659" xr:uid="{00000000-0005-0000-0000-0000E3150000}"/>
    <cellStyle name="Normal 4 4 2 4 6" xfId="6660" xr:uid="{00000000-0005-0000-0000-0000E4150000}"/>
    <cellStyle name="Normal 4 4 2 4 7" xfId="6661" xr:uid="{00000000-0005-0000-0000-0000E5150000}"/>
    <cellStyle name="Normal 4 4 2 4 8" xfId="6662" xr:uid="{00000000-0005-0000-0000-0000E6150000}"/>
    <cellStyle name="Normal 4 4 2 5" xfId="6663" xr:uid="{00000000-0005-0000-0000-0000E7150000}"/>
    <cellStyle name="Normal 4 4 2 5 2" xfId="6664" xr:uid="{00000000-0005-0000-0000-0000E8150000}"/>
    <cellStyle name="Normal 4 4 2 5 3" xfId="6665" xr:uid="{00000000-0005-0000-0000-0000E9150000}"/>
    <cellStyle name="Normal 4 4 2 6" xfId="6666" xr:uid="{00000000-0005-0000-0000-0000EA150000}"/>
    <cellStyle name="Normal 4 4 2 6 2" xfId="6667" xr:uid="{00000000-0005-0000-0000-0000EB150000}"/>
    <cellStyle name="Normal 4 4 2 6 3" xfId="6668" xr:uid="{00000000-0005-0000-0000-0000EC150000}"/>
    <cellStyle name="Normal 4 4 2 7" xfId="6669" xr:uid="{00000000-0005-0000-0000-0000ED150000}"/>
    <cellStyle name="Normal 4 4 2 7 2" xfId="6670" xr:uid="{00000000-0005-0000-0000-0000EE150000}"/>
    <cellStyle name="Normal 4 4 2 7 3" xfId="6671" xr:uid="{00000000-0005-0000-0000-0000EF150000}"/>
    <cellStyle name="Normal 4 4 2 8" xfId="6672" xr:uid="{00000000-0005-0000-0000-0000F0150000}"/>
    <cellStyle name="Normal 4 4 2 9" xfId="6673" xr:uid="{00000000-0005-0000-0000-0000F1150000}"/>
    <cellStyle name="Normal 4 4 3" xfId="2171" xr:uid="{00000000-0005-0000-0000-0000F2150000}"/>
    <cellStyle name="Normal 4 4 3 10" xfId="6674" xr:uid="{00000000-0005-0000-0000-0000F3150000}"/>
    <cellStyle name="Normal 4 4 3 11" xfId="6675" xr:uid="{00000000-0005-0000-0000-0000F4150000}"/>
    <cellStyle name="Normal 4 4 3 2" xfId="2172" xr:uid="{00000000-0005-0000-0000-0000F5150000}"/>
    <cellStyle name="Normal 4 4 3 2 10" xfId="6676" xr:uid="{00000000-0005-0000-0000-0000F6150000}"/>
    <cellStyle name="Normal 4 4 3 2 2" xfId="2173" xr:uid="{00000000-0005-0000-0000-0000F7150000}"/>
    <cellStyle name="Normal 4 4 3 2 2 2" xfId="6677" xr:uid="{00000000-0005-0000-0000-0000F8150000}"/>
    <cellStyle name="Normal 4 4 3 2 2 2 2" xfId="6678" xr:uid="{00000000-0005-0000-0000-0000F9150000}"/>
    <cellStyle name="Normal 4 4 3 2 2 2 2 2" xfId="6679" xr:uid="{00000000-0005-0000-0000-0000FA150000}"/>
    <cellStyle name="Normal 4 4 3 2 2 2 2 3" xfId="6680" xr:uid="{00000000-0005-0000-0000-0000FB150000}"/>
    <cellStyle name="Normal 4 4 3 2 2 2 3" xfId="6681" xr:uid="{00000000-0005-0000-0000-0000FC150000}"/>
    <cellStyle name="Normal 4 4 3 2 2 2 3 2" xfId="6682" xr:uid="{00000000-0005-0000-0000-0000FD150000}"/>
    <cellStyle name="Normal 4 4 3 2 2 2 3 3" xfId="6683" xr:uid="{00000000-0005-0000-0000-0000FE150000}"/>
    <cellStyle name="Normal 4 4 3 2 2 2 4" xfId="6684" xr:uid="{00000000-0005-0000-0000-0000FF150000}"/>
    <cellStyle name="Normal 4 4 3 2 2 2 4 2" xfId="6685" xr:uid="{00000000-0005-0000-0000-000000160000}"/>
    <cellStyle name="Normal 4 4 3 2 2 2 4 3" xfId="6686" xr:uid="{00000000-0005-0000-0000-000001160000}"/>
    <cellStyle name="Normal 4 4 3 2 2 2 5" xfId="6687" xr:uid="{00000000-0005-0000-0000-000002160000}"/>
    <cellStyle name="Normal 4 4 3 2 2 2 6" xfId="6688" xr:uid="{00000000-0005-0000-0000-000003160000}"/>
    <cellStyle name="Normal 4 4 3 2 2 2 7" xfId="6689" xr:uid="{00000000-0005-0000-0000-000004160000}"/>
    <cellStyle name="Normal 4 4 3 2 2 2 8" xfId="6690" xr:uid="{00000000-0005-0000-0000-000005160000}"/>
    <cellStyle name="Normal 4 4 3 2 2 3" xfId="6691" xr:uid="{00000000-0005-0000-0000-000006160000}"/>
    <cellStyle name="Normal 4 4 3 2 2 3 2" xfId="6692" xr:uid="{00000000-0005-0000-0000-000007160000}"/>
    <cellStyle name="Normal 4 4 3 2 2 3 3" xfId="6693" xr:uid="{00000000-0005-0000-0000-000008160000}"/>
    <cellStyle name="Normal 4 4 3 2 2 4" xfId="6694" xr:uid="{00000000-0005-0000-0000-000009160000}"/>
    <cellStyle name="Normal 4 4 3 2 2 4 2" xfId="6695" xr:uid="{00000000-0005-0000-0000-00000A160000}"/>
    <cellStyle name="Normal 4 4 3 2 2 4 3" xfId="6696" xr:uid="{00000000-0005-0000-0000-00000B160000}"/>
    <cellStyle name="Normal 4 4 3 2 2 5" xfId="6697" xr:uid="{00000000-0005-0000-0000-00000C160000}"/>
    <cellStyle name="Normal 4 4 3 2 2 5 2" xfId="6698" xr:uid="{00000000-0005-0000-0000-00000D160000}"/>
    <cellStyle name="Normal 4 4 3 2 2 5 3" xfId="6699" xr:uid="{00000000-0005-0000-0000-00000E160000}"/>
    <cellStyle name="Normal 4 4 3 2 2 6" xfId="6700" xr:uid="{00000000-0005-0000-0000-00000F160000}"/>
    <cellStyle name="Normal 4 4 3 2 2 7" xfId="6701" xr:uid="{00000000-0005-0000-0000-000010160000}"/>
    <cellStyle name="Normal 4 4 3 2 2 8" xfId="6702" xr:uid="{00000000-0005-0000-0000-000011160000}"/>
    <cellStyle name="Normal 4 4 3 2 2 9" xfId="6703" xr:uid="{00000000-0005-0000-0000-000012160000}"/>
    <cellStyle name="Normal 4 4 3 2 3" xfId="6704" xr:uid="{00000000-0005-0000-0000-000013160000}"/>
    <cellStyle name="Normal 4 4 3 2 3 2" xfId="6705" xr:uid="{00000000-0005-0000-0000-000014160000}"/>
    <cellStyle name="Normal 4 4 3 2 3 2 2" xfId="6706" xr:uid="{00000000-0005-0000-0000-000015160000}"/>
    <cellStyle name="Normal 4 4 3 2 3 2 3" xfId="6707" xr:uid="{00000000-0005-0000-0000-000016160000}"/>
    <cellStyle name="Normal 4 4 3 2 3 3" xfId="6708" xr:uid="{00000000-0005-0000-0000-000017160000}"/>
    <cellStyle name="Normal 4 4 3 2 3 3 2" xfId="6709" xr:uid="{00000000-0005-0000-0000-000018160000}"/>
    <cellStyle name="Normal 4 4 3 2 3 3 3" xfId="6710" xr:uid="{00000000-0005-0000-0000-000019160000}"/>
    <cellStyle name="Normal 4 4 3 2 3 4" xfId="6711" xr:uid="{00000000-0005-0000-0000-00001A160000}"/>
    <cellStyle name="Normal 4 4 3 2 3 4 2" xfId="6712" xr:uid="{00000000-0005-0000-0000-00001B160000}"/>
    <cellStyle name="Normal 4 4 3 2 3 4 3" xfId="6713" xr:uid="{00000000-0005-0000-0000-00001C160000}"/>
    <cellStyle name="Normal 4 4 3 2 3 5" xfId="6714" xr:uid="{00000000-0005-0000-0000-00001D160000}"/>
    <cellStyle name="Normal 4 4 3 2 3 6" xfId="6715" xr:uid="{00000000-0005-0000-0000-00001E160000}"/>
    <cellStyle name="Normal 4 4 3 2 3 7" xfId="6716" xr:uid="{00000000-0005-0000-0000-00001F160000}"/>
    <cellStyle name="Normal 4 4 3 2 3 8" xfId="6717" xr:uid="{00000000-0005-0000-0000-000020160000}"/>
    <cellStyle name="Normal 4 4 3 2 4" xfId="6718" xr:uid="{00000000-0005-0000-0000-000021160000}"/>
    <cellStyle name="Normal 4 4 3 2 4 2" xfId="6719" xr:uid="{00000000-0005-0000-0000-000022160000}"/>
    <cellStyle name="Normal 4 4 3 2 4 3" xfId="6720" xr:uid="{00000000-0005-0000-0000-000023160000}"/>
    <cellStyle name="Normal 4 4 3 2 5" xfId="6721" xr:uid="{00000000-0005-0000-0000-000024160000}"/>
    <cellStyle name="Normal 4 4 3 2 5 2" xfId="6722" xr:uid="{00000000-0005-0000-0000-000025160000}"/>
    <cellStyle name="Normal 4 4 3 2 5 3" xfId="6723" xr:uid="{00000000-0005-0000-0000-000026160000}"/>
    <cellStyle name="Normal 4 4 3 2 6" xfId="6724" xr:uid="{00000000-0005-0000-0000-000027160000}"/>
    <cellStyle name="Normal 4 4 3 2 6 2" xfId="6725" xr:uid="{00000000-0005-0000-0000-000028160000}"/>
    <cellStyle name="Normal 4 4 3 2 6 3" xfId="6726" xr:uid="{00000000-0005-0000-0000-000029160000}"/>
    <cellStyle name="Normal 4 4 3 2 7" xfId="6727" xr:uid="{00000000-0005-0000-0000-00002A160000}"/>
    <cellStyle name="Normal 4 4 3 2 8" xfId="6728" xr:uid="{00000000-0005-0000-0000-00002B160000}"/>
    <cellStyle name="Normal 4 4 3 2 9" xfId="6729" xr:uid="{00000000-0005-0000-0000-00002C160000}"/>
    <cellStyle name="Normal 4 4 3 3" xfId="2174" xr:uid="{00000000-0005-0000-0000-00002D160000}"/>
    <cellStyle name="Normal 4 4 3 3 2" xfId="6730" xr:uid="{00000000-0005-0000-0000-00002E160000}"/>
    <cellStyle name="Normal 4 4 3 3 2 2" xfId="6731" xr:uid="{00000000-0005-0000-0000-00002F160000}"/>
    <cellStyle name="Normal 4 4 3 3 2 2 2" xfId="6732" xr:uid="{00000000-0005-0000-0000-000030160000}"/>
    <cellStyle name="Normal 4 4 3 3 2 2 3" xfId="6733" xr:uid="{00000000-0005-0000-0000-000031160000}"/>
    <cellStyle name="Normal 4 4 3 3 2 3" xfId="6734" xr:uid="{00000000-0005-0000-0000-000032160000}"/>
    <cellStyle name="Normal 4 4 3 3 2 3 2" xfId="6735" xr:uid="{00000000-0005-0000-0000-000033160000}"/>
    <cellStyle name="Normal 4 4 3 3 2 3 3" xfId="6736" xr:uid="{00000000-0005-0000-0000-000034160000}"/>
    <cellStyle name="Normal 4 4 3 3 2 4" xfId="6737" xr:uid="{00000000-0005-0000-0000-000035160000}"/>
    <cellStyle name="Normal 4 4 3 3 2 4 2" xfId="6738" xr:uid="{00000000-0005-0000-0000-000036160000}"/>
    <cellStyle name="Normal 4 4 3 3 2 4 3" xfId="6739" xr:uid="{00000000-0005-0000-0000-000037160000}"/>
    <cellStyle name="Normal 4 4 3 3 2 5" xfId="6740" xr:uid="{00000000-0005-0000-0000-000038160000}"/>
    <cellStyle name="Normal 4 4 3 3 2 6" xfId="6741" xr:uid="{00000000-0005-0000-0000-000039160000}"/>
    <cellStyle name="Normal 4 4 3 3 2 7" xfId="6742" xr:uid="{00000000-0005-0000-0000-00003A160000}"/>
    <cellStyle name="Normal 4 4 3 3 2 8" xfId="6743" xr:uid="{00000000-0005-0000-0000-00003B160000}"/>
    <cellStyle name="Normal 4 4 3 3 3" xfId="6744" xr:uid="{00000000-0005-0000-0000-00003C160000}"/>
    <cellStyle name="Normal 4 4 3 3 3 2" xfId="6745" xr:uid="{00000000-0005-0000-0000-00003D160000}"/>
    <cellStyle name="Normal 4 4 3 3 3 3" xfId="6746" xr:uid="{00000000-0005-0000-0000-00003E160000}"/>
    <cellStyle name="Normal 4 4 3 3 4" xfId="6747" xr:uid="{00000000-0005-0000-0000-00003F160000}"/>
    <cellStyle name="Normal 4 4 3 3 4 2" xfId="6748" xr:uid="{00000000-0005-0000-0000-000040160000}"/>
    <cellStyle name="Normal 4 4 3 3 4 3" xfId="6749" xr:uid="{00000000-0005-0000-0000-000041160000}"/>
    <cellStyle name="Normal 4 4 3 3 5" xfId="6750" xr:uid="{00000000-0005-0000-0000-000042160000}"/>
    <cellStyle name="Normal 4 4 3 3 5 2" xfId="6751" xr:uid="{00000000-0005-0000-0000-000043160000}"/>
    <cellStyle name="Normal 4 4 3 3 5 3" xfId="6752" xr:uid="{00000000-0005-0000-0000-000044160000}"/>
    <cellStyle name="Normal 4 4 3 3 6" xfId="6753" xr:uid="{00000000-0005-0000-0000-000045160000}"/>
    <cellStyle name="Normal 4 4 3 3 7" xfId="6754" xr:uid="{00000000-0005-0000-0000-000046160000}"/>
    <cellStyle name="Normal 4 4 3 3 8" xfId="6755" xr:uid="{00000000-0005-0000-0000-000047160000}"/>
    <cellStyle name="Normal 4 4 3 3 9" xfId="6756" xr:uid="{00000000-0005-0000-0000-000048160000}"/>
    <cellStyle name="Normal 4 4 3 4" xfId="6757" xr:uid="{00000000-0005-0000-0000-000049160000}"/>
    <cellStyle name="Normal 4 4 3 4 2" xfId="6758" xr:uid="{00000000-0005-0000-0000-00004A160000}"/>
    <cellStyle name="Normal 4 4 3 4 2 2" xfId="6759" xr:uid="{00000000-0005-0000-0000-00004B160000}"/>
    <cellStyle name="Normal 4 4 3 4 2 3" xfId="6760" xr:uid="{00000000-0005-0000-0000-00004C160000}"/>
    <cellStyle name="Normal 4 4 3 4 3" xfId="6761" xr:uid="{00000000-0005-0000-0000-00004D160000}"/>
    <cellStyle name="Normal 4 4 3 4 3 2" xfId="6762" xr:uid="{00000000-0005-0000-0000-00004E160000}"/>
    <cellStyle name="Normal 4 4 3 4 3 3" xfId="6763" xr:uid="{00000000-0005-0000-0000-00004F160000}"/>
    <cellStyle name="Normal 4 4 3 4 4" xfId="6764" xr:uid="{00000000-0005-0000-0000-000050160000}"/>
    <cellStyle name="Normal 4 4 3 4 4 2" xfId="6765" xr:uid="{00000000-0005-0000-0000-000051160000}"/>
    <cellStyle name="Normal 4 4 3 4 4 3" xfId="6766" xr:uid="{00000000-0005-0000-0000-000052160000}"/>
    <cellStyle name="Normal 4 4 3 4 5" xfId="6767" xr:uid="{00000000-0005-0000-0000-000053160000}"/>
    <cellStyle name="Normal 4 4 3 4 6" xfId="6768" xr:uid="{00000000-0005-0000-0000-000054160000}"/>
    <cellStyle name="Normal 4 4 3 4 7" xfId="6769" xr:uid="{00000000-0005-0000-0000-000055160000}"/>
    <cellStyle name="Normal 4 4 3 4 8" xfId="6770" xr:uid="{00000000-0005-0000-0000-000056160000}"/>
    <cellStyle name="Normal 4 4 3 5" xfId="6771" xr:uid="{00000000-0005-0000-0000-000057160000}"/>
    <cellStyle name="Normal 4 4 3 5 2" xfId="6772" xr:uid="{00000000-0005-0000-0000-000058160000}"/>
    <cellStyle name="Normal 4 4 3 5 3" xfId="6773" xr:uid="{00000000-0005-0000-0000-000059160000}"/>
    <cellStyle name="Normal 4 4 3 6" xfId="6774" xr:uid="{00000000-0005-0000-0000-00005A160000}"/>
    <cellStyle name="Normal 4 4 3 6 2" xfId="6775" xr:uid="{00000000-0005-0000-0000-00005B160000}"/>
    <cellStyle name="Normal 4 4 3 6 3" xfId="6776" xr:uid="{00000000-0005-0000-0000-00005C160000}"/>
    <cellStyle name="Normal 4 4 3 7" xfId="6777" xr:uid="{00000000-0005-0000-0000-00005D160000}"/>
    <cellStyle name="Normal 4 4 3 7 2" xfId="6778" xr:uid="{00000000-0005-0000-0000-00005E160000}"/>
    <cellStyle name="Normal 4 4 3 7 3" xfId="6779" xr:uid="{00000000-0005-0000-0000-00005F160000}"/>
    <cellStyle name="Normal 4 4 3 8" xfId="6780" xr:uid="{00000000-0005-0000-0000-000060160000}"/>
    <cellStyle name="Normal 4 4 3 9" xfId="6781" xr:uid="{00000000-0005-0000-0000-000061160000}"/>
    <cellStyle name="Normal 4 4 4" xfId="6782" xr:uid="{00000000-0005-0000-0000-000062160000}"/>
    <cellStyle name="Normal 4 4 5" xfId="6783" xr:uid="{00000000-0005-0000-0000-000063160000}"/>
    <cellStyle name="Normal 4 4 5 2" xfId="6784" xr:uid="{00000000-0005-0000-0000-000064160000}"/>
    <cellStyle name="Normal 4 4 5 2 2" xfId="6785" xr:uid="{00000000-0005-0000-0000-000065160000}"/>
    <cellStyle name="Normal 4 4 5 2 2 2" xfId="6786" xr:uid="{00000000-0005-0000-0000-000066160000}"/>
    <cellStyle name="Normal 4 4 5 2 2 3" xfId="6787" xr:uid="{00000000-0005-0000-0000-000067160000}"/>
    <cellStyle name="Normal 4 4 5 2 3" xfId="6788" xr:uid="{00000000-0005-0000-0000-000068160000}"/>
    <cellStyle name="Normal 4 4 5 2 3 2" xfId="6789" xr:uid="{00000000-0005-0000-0000-000069160000}"/>
    <cellStyle name="Normal 4 4 5 2 3 3" xfId="6790" xr:uid="{00000000-0005-0000-0000-00006A160000}"/>
    <cellStyle name="Normal 4 4 5 2 4" xfId="6791" xr:uid="{00000000-0005-0000-0000-00006B160000}"/>
    <cellStyle name="Normal 4 4 5 2 4 2" xfId="6792" xr:uid="{00000000-0005-0000-0000-00006C160000}"/>
    <cellStyle name="Normal 4 4 5 2 4 3" xfId="6793" xr:uid="{00000000-0005-0000-0000-00006D160000}"/>
    <cellStyle name="Normal 4 4 5 2 5" xfId="6794" xr:uid="{00000000-0005-0000-0000-00006E160000}"/>
    <cellStyle name="Normal 4 4 5 2 6" xfId="6795" xr:uid="{00000000-0005-0000-0000-00006F160000}"/>
    <cellStyle name="Normal 4 4 5 2 7" xfId="6796" xr:uid="{00000000-0005-0000-0000-000070160000}"/>
    <cellStyle name="Normal 4 4 5 2 8" xfId="6797" xr:uid="{00000000-0005-0000-0000-000071160000}"/>
    <cellStyle name="Normal 4 4 5 3" xfId="6798" xr:uid="{00000000-0005-0000-0000-000072160000}"/>
    <cellStyle name="Normal 4 4 5 3 2" xfId="6799" xr:uid="{00000000-0005-0000-0000-000073160000}"/>
    <cellStyle name="Normal 4 4 5 3 3" xfId="6800" xr:uid="{00000000-0005-0000-0000-000074160000}"/>
    <cellStyle name="Normal 4 4 5 4" xfId="6801" xr:uid="{00000000-0005-0000-0000-000075160000}"/>
    <cellStyle name="Normal 4 4 5 4 2" xfId="6802" xr:uid="{00000000-0005-0000-0000-000076160000}"/>
    <cellStyle name="Normal 4 4 5 4 3" xfId="6803" xr:uid="{00000000-0005-0000-0000-000077160000}"/>
    <cellStyle name="Normal 4 4 5 5" xfId="6804" xr:uid="{00000000-0005-0000-0000-000078160000}"/>
    <cellStyle name="Normal 4 4 5 5 2" xfId="6805" xr:uid="{00000000-0005-0000-0000-000079160000}"/>
    <cellStyle name="Normal 4 4 5 5 3" xfId="6806" xr:uid="{00000000-0005-0000-0000-00007A160000}"/>
    <cellStyle name="Normal 4 4 5 6" xfId="6807" xr:uid="{00000000-0005-0000-0000-00007B160000}"/>
    <cellStyle name="Normal 4 4 5 7" xfId="6808" xr:uid="{00000000-0005-0000-0000-00007C160000}"/>
    <cellStyle name="Normal 4 4 5 8" xfId="6809" xr:uid="{00000000-0005-0000-0000-00007D160000}"/>
    <cellStyle name="Normal 4 4 5 9" xfId="6810" xr:uid="{00000000-0005-0000-0000-00007E160000}"/>
    <cellStyle name="Normal 4 4 6" xfId="6811" xr:uid="{00000000-0005-0000-0000-00007F160000}"/>
    <cellStyle name="Normal 4 4 6 2" xfId="6812" xr:uid="{00000000-0005-0000-0000-000080160000}"/>
    <cellStyle name="Normal 4 4 6 2 2" xfId="6813" xr:uid="{00000000-0005-0000-0000-000081160000}"/>
    <cellStyle name="Normal 4 4 6 2 3" xfId="6814" xr:uid="{00000000-0005-0000-0000-000082160000}"/>
    <cellStyle name="Normal 4 4 6 3" xfId="6815" xr:uid="{00000000-0005-0000-0000-000083160000}"/>
    <cellStyle name="Normal 4 4 6 3 2" xfId="6816" xr:uid="{00000000-0005-0000-0000-000084160000}"/>
    <cellStyle name="Normal 4 4 6 3 3" xfId="6817" xr:uid="{00000000-0005-0000-0000-000085160000}"/>
    <cellStyle name="Normal 4 4 6 4" xfId="6818" xr:uid="{00000000-0005-0000-0000-000086160000}"/>
    <cellStyle name="Normal 4 4 6 4 2" xfId="6819" xr:uid="{00000000-0005-0000-0000-000087160000}"/>
    <cellStyle name="Normal 4 4 6 4 3" xfId="6820" xr:uid="{00000000-0005-0000-0000-000088160000}"/>
    <cellStyle name="Normal 4 4 6 5" xfId="6821" xr:uid="{00000000-0005-0000-0000-000089160000}"/>
    <cellStyle name="Normal 4 4 6 6" xfId="6822" xr:uid="{00000000-0005-0000-0000-00008A160000}"/>
    <cellStyle name="Normal 4 4 6 7" xfId="6823" xr:uid="{00000000-0005-0000-0000-00008B160000}"/>
    <cellStyle name="Normal 4 4 6 8" xfId="6824" xr:uid="{00000000-0005-0000-0000-00008C160000}"/>
    <cellStyle name="Normal 4 4 7" xfId="6825" xr:uid="{00000000-0005-0000-0000-00008D160000}"/>
    <cellStyle name="Normal 4 4 7 2" xfId="6826" xr:uid="{00000000-0005-0000-0000-00008E160000}"/>
    <cellStyle name="Normal 4 4 7 3" xfId="6827" xr:uid="{00000000-0005-0000-0000-00008F160000}"/>
    <cellStyle name="Normal 4 4 8" xfId="6828" xr:uid="{00000000-0005-0000-0000-000090160000}"/>
    <cellStyle name="Normal 4 4 8 2" xfId="6829" xr:uid="{00000000-0005-0000-0000-000091160000}"/>
    <cellStyle name="Normal 4 4 8 3" xfId="6830" xr:uid="{00000000-0005-0000-0000-000092160000}"/>
    <cellStyle name="Normal 4 4 9" xfId="6831" xr:uid="{00000000-0005-0000-0000-000093160000}"/>
    <cellStyle name="Normal 4 4 9 2" xfId="6832" xr:uid="{00000000-0005-0000-0000-000094160000}"/>
    <cellStyle name="Normal 4 4 9 3" xfId="6833" xr:uid="{00000000-0005-0000-0000-000095160000}"/>
    <cellStyle name="Normal 4 5" xfId="2175" xr:uid="{00000000-0005-0000-0000-000096160000}"/>
    <cellStyle name="Normal 4 5 10" xfId="6834" xr:uid="{00000000-0005-0000-0000-000097160000}"/>
    <cellStyle name="Normal 4 5 11" xfId="6835" xr:uid="{00000000-0005-0000-0000-000098160000}"/>
    <cellStyle name="Normal 4 5 2" xfId="2176" xr:uid="{00000000-0005-0000-0000-000099160000}"/>
    <cellStyle name="Normal 4 5 2 10" xfId="6836" xr:uid="{00000000-0005-0000-0000-00009A160000}"/>
    <cellStyle name="Normal 4 5 2 11" xfId="6837" xr:uid="{00000000-0005-0000-0000-00009B160000}"/>
    <cellStyle name="Normal 4 5 2 2" xfId="2177" xr:uid="{00000000-0005-0000-0000-00009C160000}"/>
    <cellStyle name="Normal 4 5 2 2 10" xfId="6838" xr:uid="{00000000-0005-0000-0000-00009D160000}"/>
    <cellStyle name="Normal 4 5 2 2 2" xfId="2178" xr:uid="{00000000-0005-0000-0000-00009E160000}"/>
    <cellStyle name="Normal 4 5 2 2 2 2" xfId="6839" xr:uid="{00000000-0005-0000-0000-00009F160000}"/>
    <cellStyle name="Normal 4 5 2 2 2 2 2" xfId="6840" xr:uid="{00000000-0005-0000-0000-0000A0160000}"/>
    <cellStyle name="Normal 4 5 2 2 2 2 2 2" xfId="6841" xr:uid="{00000000-0005-0000-0000-0000A1160000}"/>
    <cellStyle name="Normal 4 5 2 2 2 2 2 3" xfId="6842" xr:uid="{00000000-0005-0000-0000-0000A2160000}"/>
    <cellStyle name="Normal 4 5 2 2 2 2 3" xfId="6843" xr:uid="{00000000-0005-0000-0000-0000A3160000}"/>
    <cellStyle name="Normal 4 5 2 2 2 2 3 2" xfId="6844" xr:uid="{00000000-0005-0000-0000-0000A4160000}"/>
    <cellStyle name="Normal 4 5 2 2 2 2 3 3" xfId="6845" xr:uid="{00000000-0005-0000-0000-0000A5160000}"/>
    <cellStyle name="Normal 4 5 2 2 2 2 4" xfId="6846" xr:uid="{00000000-0005-0000-0000-0000A6160000}"/>
    <cellStyle name="Normal 4 5 2 2 2 2 4 2" xfId="6847" xr:uid="{00000000-0005-0000-0000-0000A7160000}"/>
    <cellStyle name="Normal 4 5 2 2 2 2 4 3" xfId="6848" xr:uid="{00000000-0005-0000-0000-0000A8160000}"/>
    <cellStyle name="Normal 4 5 2 2 2 2 5" xfId="6849" xr:uid="{00000000-0005-0000-0000-0000A9160000}"/>
    <cellStyle name="Normal 4 5 2 2 2 2 6" xfId="6850" xr:uid="{00000000-0005-0000-0000-0000AA160000}"/>
    <cellStyle name="Normal 4 5 2 2 2 2 7" xfId="6851" xr:uid="{00000000-0005-0000-0000-0000AB160000}"/>
    <cellStyle name="Normal 4 5 2 2 2 2 8" xfId="6852" xr:uid="{00000000-0005-0000-0000-0000AC160000}"/>
    <cellStyle name="Normal 4 5 2 2 2 3" xfId="6853" xr:uid="{00000000-0005-0000-0000-0000AD160000}"/>
    <cellStyle name="Normal 4 5 2 2 2 3 2" xfId="6854" xr:uid="{00000000-0005-0000-0000-0000AE160000}"/>
    <cellStyle name="Normal 4 5 2 2 2 3 3" xfId="6855" xr:uid="{00000000-0005-0000-0000-0000AF160000}"/>
    <cellStyle name="Normal 4 5 2 2 2 4" xfId="6856" xr:uid="{00000000-0005-0000-0000-0000B0160000}"/>
    <cellStyle name="Normal 4 5 2 2 2 4 2" xfId="6857" xr:uid="{00000000-0005-0000-0000-0000B1160000}"/>
    <cellStyle name="Normal 4 5 2 2 2 4 3" xfId="6858" xr:uid="{00000000-0005-0000-0000-0000B2160000}"/>
    <cellStyle name="Normal 4 5 2 2 2 5" xfId="6859" xr:uid="{00000000-0005-0000-0000-0000B3160000}"/>
    <cellStyle name="Normal 4 5 2 2 2 5 2" xfId="6860" xr:uid="{00000000-0005-0000-0000-0000B4160000}"/>
    <cellStyle name="Normal 4 5 2 2 2 5 3" xfId="6861" xr:uid="{00000000-0005-0000-0000-0000B5160000}"/>
    <cellStyle name="Normal 4 5 2 2 2 6" xfId="6862" xr:uid="{00000000-0005-0000-0000-0000B6160000}"/>
    <cellStyle name="Normal 4 5 2 2 2 7" xfId="6863" xr:uid="{00000000-0005-0000-0000-0000B7160000}"/>
    <cellStyle name="Normal 4 5 2 2 2 8" xfId="6864" xr:uid="{00000000-0005-0000-0000-0000B8160000}"/>
    <cellStyle name="Normal 4 5 2 2 2 9" xfId="6865" xr:uid="{00000000-0005-0000-0000-0000B9160000}"/>
    <cellStyle name="Normal 4 5 2 2 3" xfId="6866" xr:uid="{00000000-0005-0000-0000-0000BA160000}"/>
    <cellStyle name="Normal 4 5 2 2 3 2" xfId="6867" xr:uid="{00000000-0005-0000-0000-0000BB160000}"/>
    <cellStyle name="Normal 4 5 2 2 3 2 2" xfId="6868" xr:uid="{00000000-0005-0000-0000-0000BC160000}"/>
    <cellStyle name="Normal 4 5 2 2 3 2 3" xfId="6869" xr:uid="{00000000-0005-0000-0000-0000BD160000}"/>
    <cellStyle name="Normal 4 5 2 2 3 3" xfId="6870" xr:uid="{00000000-0005-0000-0000-0000BE160000}"/>
    <cellStyle name="Normal 4 5 2 2 3 3 2" xfId="6871" xr:uid="{00000000-0005-0000-0000-0000BF160000}"/>
    <cellStyle name="Normal 4 5 2 2 3 3 3" xfId="6872" xr:uid="{00000000-0005-0000-0000-0000C0160000}"/>
    <cellStyle name="Normal 4 5 2 2 3 4" xfId="6873" xr:uid="{00000000-0005-0000-0000-0000C1160000}"/>
    <cellStyle name="Normal 4 5 2 2 3 4 2" xfId="6874" xr:uid="{00000000-0005-0000-0000-0000C2160000}"/>
    <cellStyle name="Normal 4 5 2 2 3 4 3" xfId="6875" xr:uid="{00000000-0005-0000-0000-0000C3160000}"/>
    <cellStyle name="Normal 4 5 2 2 3 5" xfId="6876" xr:uid="{00000000-0005-0000-0000-0000C4160000}"/>
    <cellStyle name="Normal 4 5 2 2 3 6" xfId="6877" xr:uid="{00000000-0005-0000-0000-0000C5160000}"/>
    <cellStyle name="Normal 4 5 2 2 3 7" xfId="6878" xr:uid="{00000000-0005-0000-0000-0000C6160000}"/>
    <cellStyle name="Normal 4 5 2 2 3 8" xfId="6879" xr:uid="{00000000-0005-0000-0000-0000C7160000}"/>
    <cellStyle name="Normal 4 5 2 2 4" xfId="6880" xr:uid="{00000000-0005-0000-0000-0000C8160000}"/>
    <cellStyle name="Normal 4 5 2 2 4 2" xfId="6881" xr:uid="{00000000-0005-0000-0000-0000C9160000}"/>
    <cellStyle name="Normal 4 5 2 2 4 3" xfId="6882" xr:uid="{00000000-0005-0000-0000-0000CA160000}"/>
    <cellStyle name="Normal 4 5 2 2 5" xfId="6883" xr:uid="{00000000-0005-0000-0000-0000CB160000}"/>
    <cellStyle name="Normal 4 5 2 2 5 2" xfId="6884" xr:uid="{00000000-0005-0000-0000-0000CC160000}"/>
    <cellStyle name="Normal 4 5 2 2 5 3" xfId="6885" xr:uid="{00000000-0005-0000-0000-0000CD160000}"/>
    <cellStyle name="Normal 4 5 2 2 6" xfId="6886" xr:uid="{00000000-0005-0000-0000-0000CE160000}"/>
    <cellStyle name="Normal 4 5 2 2 6 2" xfId="6887" xr:uid="{00000000-0005-0000-0000-0000CF160000}"/>
    <cellStyle name="Normal 4 5 2 2 6 3" xfId="6888" xr:uid="{00000000-0005-0000-0000-0000D0160000}"/>
    <cellStyle name="Normal 4 5 2 2 7" xfId="6889" xr:uid="{00000000-0005-0000-0000-0000D1160000}"/>
    <cellStyle name="Normal 4 5 2 2 8" xfId="6890" xr:uid="{00000000-0005-0000-0000-0000D2160000}"/>
    <cellStyle name="Normal 4 5 2 2 9" xfId="6891" xr:uid="{00000000-0005-0000-0000-0000D3160000}"/>
    <cellStyle name="Normal 4 5 2 3" xfId="2179" xr:uid="{00000000-0005-0000-0000-0000D4160000}"/>
    <cellStyle name="Normal 4 5 2 3 2" xfId="6892" xr:uid="{00000000-0005-0000-0000-0000D5160000}"/>
    <cellStyle name="Normal 4 5 2 3 2 2" xfId="6893" xr:uid="{00000000-0005-0000-0000-0000D6160000}"/>
    <cellStyle name="Normal 4 5 2 3 2 2 2" xfId="6894" xr:uid="{00000000-0005-0000-0000-0000D7160000}"/>
    <cellStyle name="Normal 4 5 2 3 2 2 3" xfId="6895" xr:uid="{00000000-0005-0000-0000-0000D8160000}"/>
    <cellStyle name="Normal 4 5 2 3 2 3" xfId="6896" xr:uid="{00000000-0005-0000-0000-0000D9160000}"/>
    <cellStyle name="Normal 4 5 2 3 2 3 2" xfId="6897" xr:uid="{00000000-0005-0000-0000-0000DA160000}"/>
    <cellStyle name="Normal 4 5 2 3 2 3 3" xfId="6898" xr:uid="{00000000-0005-0000-0000-0000DB160000}"/>
    <cellStyle name="Normal 4 5 2 3 2 4" xfId="6899" xr:uid="{00000000-0005-0000-0000-0000DC160000}"/>
    <cellStyle name="Normal 4 5 2 3 2 4 2" xfId="6900" xr:uid="{00000000-0005-0000-0000-0000DD160000}"/>
    <cellStyle name="Normal 4 5 2 3 2 4 3" xfId="6901" xr:uid="{00000000-0005-0000-0000-0000DE160000}"/>
    <cellStyle name="Normal 4 5 2 3 2 5" xfId="6902" xr:uid="{00000000-0005-0000-0000-0000DF160000}"/>
    <cellStyle name="Normal 4 5 2 3 2 6" xfId="6903" xr:uid="{00000000-0005-0000-0000-0000E0160000}"/>
    <cellStyle name="Normal 4 5 2 3 2 7" xfId="6904" xr:uid="{00000000-0005-0000-0000-0000E1160000}"/>
    <cellStyle name="Normal 4 5 2 3 2 8" xfId="6905" xr:uid="{00000000-0005-0000-0000-0000E2160000}"/>
    <cellStyle name="Normal 4 5 2 3 3" xfId="6906" xr:uid="{00000000-0005-0000-0000-0000E3160000}"/>
    <cellStyle name="Normal 4 5 2 3 3 2" xfId="6907" xr:uid="{00000000-0005-0000-0000-0000E4160000}"/>
    <cellStyle name="Normal 4 5 2 3 3 3" xfId="6908" xr:uid="{00000000-0005-0000-0000-0000E5160000}"/>
    <cellStyle name="Normal 4 5 2 3 4" xfId="6909" xr:uid="{00000000-0005-0000-0000-0000E6160000}"/>
    <cellStyle name="Normal 4 5 2 3 4 2" xfId="6910" xr:uid="{00000000-0005-0000-0000-0000E7160000}"/>
    <cellStyle name="Normal 4 5 2 3 4 3" xfId="6911" xr:uid="{00000000-0005-0000-0000-0000E8160000}"/>
    <cellStyle name="Normal 4 5 2 3 5" xfId="6912" xr:uid="{00000000-0005-0000-0000-0000E9160000}"/>
    <cellStyle name="Normal 4 5 2 3 5 2" xfId="6913" xr:uid="{00000000-0005-0000-0000-0000EA160000}"/>
    <cellStyle name="Normal 4 5 2 3 5 3" xfId="6914" xr:uid="{00000000-0005-0000-0000-0000EB160000}"/>
    <cellStyle name="Normal 4 5 2 3 6" xfId="6915" xr:uid="{00000000-0005-0000-0000-0000EC160000}"/>
    <cellStyle name="Normal 4 5 2 3 7" xfId="6916" xr:uid="{00000000-0005-0000-0000-0000ED160000}"/>
    <cellStyle name="Normal 4 5 2 3 8" xfId="6917" xr:uid="{00000000-0005-0000-0000-0000EE160000}"/>
    <cellStyle name="Normal 4 5 2 3 9" xfId="6918" xr:uid="{00000000-0005-0000-0000-0000EF160000}"/>
    <cellStyle name="Normal 4 5 2 4" xfId="6919" xr:uid="{00000000-0005-0000-0000-0000F0160000}"/>
    <cellStyle name="Normal 4 5 2 4 2" xfId="6920" xr:uid="{00000000-0005-0000-0000-0000F1160000}"/>
    <cellStyle name="Normal 4 5 2 4 2 2" xfId="6921" xr:uid="{00000000-0005-0000-0000-0000F2160000}"/>
    <cellStyle name="Normal 4 5 2 4 2 3" xfId="6922" xr:uid="{00000000-0005-0000-0000-0000F3160000}"/>
    <cellStyle name="Normal 4 5 2 4 3" xfId="6923" xr:uid="{00000000-0005-0000-0000-0000F4160000}"/>
    <cellStyle name="Normal 4 5 2 4 3 2" xfId="6924" xr:uid="{00000000-0005-0000-0000-0000F5160000}"/>
    <cellStyle name="Normal 4 5 2 4 3 3" xfId="6925" xr:uid="{00000000-0005-0000-0000-0000F6160000}"/>
    <cellStyle name="Normal 4 5 2 4 4" xfId="6926" xr:uid="{00000000-0005-0000-0000-0000F7160000}"/>
    <cellStyle name="Normal 4 5 2 4 4 2" xfId="6927" xr:uid="{00000000-0005-0000-0000-0000F8160000}"/>
    <cellStyle name="Normal 4 5 2 4 4 3" xfId="6928" xr:uid="{00000000-0005-0000-0000-0000F9160000}"/>
    <cellStyle name="Normal 4 5 2 4 5" xfId="6929" xr:uid="{00000000-0005-0000-0000-0000FA160000}"/>
    <cellStyle name="Normal 4 5 2 4 6" xfId="6930" xr:uid="{00000000-0005-0000-0000-0000FB160000}"/>
    <cellStyle name="Normal 4 5 2 4 7" xfId="6931" xr:uid="{00000000-0005-0000-0000-0000FC160000}"/>
    <cellStyle name="Normal 4 5 2 4 8" xfId="6932" xr:uid="{00000000-0005-0000-0000-0000FD160000}"/>
    <cellStyle name="Normal 4 5 2 5" xfId="6933" xr:uid="{00000000-0005-0000-0000-0000FE160000}"/>
    <cellStyle name="Normal 4 5 2 5 2" xfId="6934" xr:uid="{00000000-0005-0000-0000-0000FF160000}"/>
    <cellStyle name="Normal 4 5 2 5 3" xfId="6935" xr:uid="{00000000-0005-0000-0000-000000170000}"/>
    <cellStyle name="Normal 4 5 2 6" xfId="6936" xr:uid="{00000000-0005-0000-0000-000001170000}"/>
    <cellStyle name="Normal 4 5 2 6 2" xfId="6937" xr:uid="{00000000-0005-0000-0000-000002170000}"/>
    <cellStyle name="Normal 4 5 2 6 3" xfId="6938" xr:uid="{00000000-0005-0000-0000-000003170000}"/>
    <cellStyle name="Normal 4 5 2 7" xfId="6939" xr:uid="{00000000-0005-0000-0000-000004170000}"/>
    <cellStyle name="Normal 4 5 2 7 2" xfId="6940" xr:uid="{00000000-0005-0000-0000-000005170000}"/>
    <cellStyle name="Normal 4 5 2 7 3" xfId="6941" xr:uid="{00000000-0005-0000-0000-000006170000}"/>
    <cellStyle name="Normal 4 5 2 8" xfId="6942" xr:uid="{00000000-0005-0000-0000-000007170000}"/>
    <cellStyle name="Normal 4 5 2 9" xfId="6943" xr:uid="{00000000-0005-0000-0000-000008170000}"/>
    <cellStyle name="Normal 4 5 3" xfId="2180" xr:uid="{00000000-0005-0000-0000-000009170000}"/>
    <cellStyle name="Normal 4 5 3 10" xfId="6944" xr:uid="{00000000-0005-0000-0000-00000A170000}"/>
    <cellStyle name="Normal 4 5 3 11" xfId="6945" xr:uid="{00000000-0005-0000-0000-00000B170000}"/>
    <cellStyle name="Normal 4 5 3 2" xfId="2181" xr:uid="{00000000-0005-0000-0000-00000C170000}"/>
    <cellStyle name="Normal 4 5 3 2 10" xfId="6946" xr:uid="{00000000-0005-0000-0000-00000D170000}"/>
    <cellStyle name="Normal 4 5 3 2 2" xfId="2182" xr:uid="{00000000-0005-0000-0000-00000E170000}"/>
    <cellStyle name="Normal 4 5 3 2 2 2" xfId="6947" xr:uid="{00000000-0005-0000-0000-00000F170000}"/>
    <cellStyle name="Normal 4 5 3 2 2 2 2" xfId="6948" xr:uid="{00000000-0005-0000-0000-000010170000}"/>
    <cellStyle name="Normal 4 5 3 2 2 2 2 2" xfId="6949" xr:uid="{00000000-0005-0000-0000-000011170000}"/>
    <cellStyle name="Normal 4 5 3 2 2 2 2 3" xfId="6950" xr:uid="{00000000-0005-0000-0000-000012170000}"/>
    <cellStyle name="Normal 4 5 3 2 2 2 3" xfId="6951" xr:uid="{00000000-0005-0000-0000-000013170000}"/>
    <cellStyle name="Normal 4 5 3 2 2 2 3 2" xfId="6952" xr:uid="{00000000-0005-0000-0000-000014170000}"/>
    <cellStyle name="Normal 4 5 3 2 2 2 3 3" xfId="6953" xr:uid="{00000000-0005-0000-0000-000015170000}"/>
    <cellStyle name="Normal 4 5 3 2 2 2 4" xfId="6954" xr:uid="{00000000-0005-0000-0000-000016170000}"/>
    <cellStyle name="Normal 4 5 3 2 2 2 4 2" xfId="6955" xr:uid="{00000000-0005-0000-0000-000017170000}"/>
    <cellStyle name="Normal 4 5 3 2 2 2 4 3" xfId="6956" xr:uid="{00000000-0005-0000-0000-000018170000}"/>
    <cellStyle name="Normal 4 5 3 2 2 2 5" xfId="6957" xr:uid="{00000000-0005-0000-0000-000019170000}"/>
    <cellStyle name="Normal 4 5 3 2 2 2 6" xfId="6958" xr:uid="{00000000-0005-0000-0000-00001A170000}"/>
    <cellStyle name="Normal 4 5 3 2 2 2 7" xfId="6959" xr:uid="{00000000-0005-0000-0000-00001B170000}"/>
    <cellStyle name="Normal 4 5 3 2 2 2 8" xfId="6960" xr:uid="{00000000-0005-0000-0000-00001C170000}"/>
    <cellStyle name="Normal 4 5 3 2 2 3" xfId="6961" xr:uid="{00000000-0005-0000-0000-00001D170000}"/>
    <cellStyle name="Normal 4 5 3 2 2 3 2" xfId="6962" xr:uid="{00000000-0005-0000-0000-00001E170000}"/>
    <cellStyle name="Normal 4 5 3 2 2 3 3" xfId="6963" xr:uid="{00000000-0005-0000-0000-00001F170000}"/>
    <cellStyle name="Normal 4 5 3 2 2 4" xfId="6964" xr:uid="{00000000-0005-0000-0000-000020170000}"/>
    <cellStyle name="Normal 4 5 3 2 2 4 2" xfId="6965" xr:uid="{00000000-0005-0000-0000-000021170000}"/>
    <cellStyle name="Normal 4 5 3 2 2 4 3" xfId="6966" xr:uid="{00000000-0005-0000-0000-000022170000}"/>
    <cellStyle name="Normal 4 5 3 2 2 5" xfId="6967" xr:uid="{00000000-0005-0000-0000-000023170000}"/>
    <cellStyle name="Normal 4 5 3 2 2 5 2" xfId="6968" xr:uid="{00000000-0005-0000-0000-000024170000}"/>
    <cellStyle name="Normal 4 5 3 2 2 5 3" xfId="6969" xr:uid="{00000000-0005-0000-0000-000025170000}"/>
    <cellStyle name="Normal 4 5 3 2 2 6" xfId="6970" xr:uid="{00000000-0005-0000-0000-000026170000}"/>
    <cellStyle name="Normal 4 5 3 2 2 7" xfId="6971" xr:uid="{00000000-0005-0000-0000-000027170000}"/>
    <cellStyle name="Normal 4 5 3 2 2 8" xfId="6972" xr:uid="{00000000-0005-0000-0000-000028170000}"/>
    <cellStyle name="Normal 4 5 3 2 2 9" xfId="6973" xr:uid="{00000000-0005-0000-0000-000029170000}"/>
    <cellStyle name="Normal 4 5 3 2 3" xfId="6974" xr:uid="{00000000-0005-0000-0000-00002A170000}"/>
    <cellStyle name="Normal 4 5 3 2 3 2" xfId="6975" xr:uid="{00000000-0005-0000-0000-00002B170000}"/>
    <cellStyle name="Normal 4 5 3 2 3 2 2" xfId="6976" xr:uid="{00000000-0005-0000-0000-00002C170000}"/>
    <cellStyle name="Normal 4 5 3 2 3 2 3" xfId="6977" xr:uid="{00000000-0005-0000-0000-00002D170000}"/>
    <cellStyle name="Normal 4 5 3 2 3 3" xfId="6978" xr:uid="{00000000-0005-0000-0000-00002E170000}"/>
    <cellStyle name="Normal 4 5 3 2 3 3 2" xfId="6979" xr:uid="{00000000-0005-0000-0000-00002F170000}"/>
    <cellStyle name="Normal 4 5 3 2 3 3 3" xfId="6980" xr:uid="{00000000-0005-0000-0000-000030170000}"/>
    <cellStyle name="Normal 4 5 3 2 3 4" xfId="6981" xr:uid="{00000000-0005-0000-0000-000031170000}"/>
    <cellStyle name="Normal 4 5 3 2 3 4 2" xfId="6982" xr:uid="{00000000-0005-0000-0000-000032170000}"/>
    <cellStyle name="Normal 4 5 3 2 3 4 3" xfId="6983" xr:uid="{00000000-0005-0000-0000-000033170000}"/>
    <cellStyle name="Normal 4 5 3 2 3 5" xfId="6984" xr:uid="{00000000-0005-0000-0000-000034170000}"/>
    <cellStyle name="Normal 4 5 3 2 3 6" xfId="6985" xr:uid="{00000000-0005-0000-0000-000035170000}"/>
    <cellStyle name="Normal 4 5 3 2 3 7" xfId="6986" xr:uid="{00000000-0005-0000-0000-000036170000}"/>
    <cellStyle name="Normal 4 5 3 2 3 8" xfId="6987" xr:uid="{00000000-0005-0000-0000-000037170000}"/>
    <cellStyle name="Normal 4 5 3 2 4" xfId="6988" xr:uid="{00000000-0005-0000-0000-000038170000}"/>
    <cellStyle name="Normal 4 5 3 2 4 2" xfId="6989" xr:uid="{00000000-0005-0000-0000-000039170000}"/>
    <cellStyle name="Normal 4 5 3 2 4 3" xfId="6990" xr:uid="{00000000-0005-0000-0000-00003A170000}"/>
    <cellStyle name="Normal 4 5 3 2 5" xfId="6991" xr:uid="{00000000-0005-0000-0000-00003B170000}"/>
    <cellStyle name="Normal 4 5 3 2 5 2" xfId="6992" xr:uid="{00000000-0005-0000-0000-00003C170000}"/>
    <cellStyle name="Normal 4 5 3 2 5 3" xfId="6993" xr:uid="{00000000-0005-0000-0000-00003D170000}"/>
    <cellStyle name="Normal 4 5 3 2 6" xfId="6994" xr:uid="{00000000-0005-0000-0000-00003E170000}"/>
    <cellStyle name="Normal 4 5 3 2 6 2" xfId="6995" xr:uid="{00000000-0005-0000-0000-00003F170000}"/>
    <cellStyle name="Normal 4 5 3 2 6 3" xfId="6996" xr:uid="{00000000-0005-0000-0000-000040170000}"/>
    <cellStyle name="Normal 4 5 3 2 7" xfId="6997" xr:uid="{00000000-0005-0000-0000-000041170000}"/>
    <cellStyle name="Normal 4 5 3 2 8" xfId="6998" xr:uid="{00000000-0005-0000-0000-000042170000}"/>
    <cellStyle name="Normal 4 5 3 2 9" xfId="6999" xr:uid="{00000000-0005-0000-0000-000043170000}"/>
    <cellStyle name="Normal 4 5 3 3" xfId="2183" xr:uid="{00000000-0005-0000-0000-000044170000}"/>
    <cellStyle name="Normal 4 5 3 3 2" xfId="7000" xr:uid="{00000000-0005-0000-0000-000045170000}"/>
    <cellStyle name="Normal 4 5 3 3 2 2" xfId="7001" xr:uid="{00000000-0005-0000-0000-000046170000}"/>
    <cellStyle name="Normal 4 5 3 3 2 2 2" xfId="7002" xr:uid="{00000000-0005-0000-0000-000047170000}"/>
    <cellStyle name="Normal 4 5 3 3 2 2 3" xfId="7003" xr:uid="{00000000-0005-0000-0000-000048170000}"/>
    <cellStyle name="Normal 4 5 3 3 2 3" xfId="7004" xr:uid="{00000000-0005-0000-0000-000049170000}"/>
    <cellStyle name="Normal 4 5 3 3 2 3 2" xfId="7005" xr:uid="{00000000-0005-0000-0000-00004A170000}"/>
    <cellStyle name="Normal 4 5 3 3 2 3 3" xfId="7006" xr:uid="{00000000-0005-0000-0000-00004B170000}"/>
    <cellStyle name="Normal 4 5 3 3 2 4" xfId="7007" xr:uid="{00000000-0005-0000-0000-00004C170000}"/>
    <cellStyle name="Normal 4 5 3 3 2 4 2" xfId="7008" xr:uid="{00000000-0005-0000-0000-00004D170000}"/>
    <cellStyle name="Normal 4 5 3 3 2 4 3" xfId="7009" xr:uid="{00000000-0005-0000-0000-00004E170000}"/>
    <cellStyle name="Normal 4 5 3 3 2 5" xfId="7010" xr:uid="{00000000-0005-0000-0000-00004F170000}"/>
    <cellStyle name="Normal 4 5 3 3 2 6" xfId="7011" xr:uid="{00000000-0005-0000-0000-000050170000}"/>
    <cellStyle name="Normal 4 5 3 3 2 7" xfId="7012" xr:uid="{00000000-0005-0000-0000-000051170000}"/>
    <cellStyle name="Normal 4 5 3 3 2 8" xfId="7013" xr:uid="{00000000-0005-0000-0000-000052170000}"/>
    <cellStyle name="Normal 4 5 3 3 3" xfId="7014" xr:uid="{00000000-0005-0000-0000-000053170000}"/>
    <cellStyle name="Normal 4 5 3 3 3 2" xfId="7015" xr:uid="{00000000-0005-0000-0000-000054170000}"/>
    <cellStyle name="Normal 4 5 3 3 3 3" xfId="7016" xr:uid="{00000000-0005-0000-0000-000055170000}"/>
    <cellStyle name="Normal 4 5 3 3 4" xfId="7017" xr:uid="{00000000-0005-0000-0000-000056170000}"/>
    <cellStyle name="Normal 4 5 3 3 4 2" xfId="7018" xr:uid="{00000000-0005-0000-0000-000057170000}"/>
    <cellStyle name="Normal 4 5 3 3 4 3" xfId="7019" xr:uid="{00000000-0005-0000-0000-000058170000}"/>
    <cellStyle name="Normal 4 5 3 3 5" xfId="7020" xr:uid="{00000000-0005-0000-0000-000059170000}"/>
    <cellStyle name="Normal 4 5 3 3 5 2" xfId="7021" xr:uid="{00000000-0005-0000-0000-00005A170000}"/>
    <cellStyle name="Normal 4 5 3 3 5 3" xfId="7022" xr:uid="{00000000-0005-0000-0000-00005B170000}"/>
    <cellStyle name="Normal 4 5 3 3 6" xfId="7023" xr:uid="{00000000-0005-0000-0000-00005C170000}"/>
    <cellStyle name="Normal 4 5 3 3 7" xfId="7024" xr:uid="{00000000-0005-0000-0000-00005D170000}"/>
    <cellStyle name="Normal 4 5 3 3 8" xfId="7025" xr:uid="{00000000-0005-0000-0000-00005E170000}"/>
    <cellStyle name="Normal 4 5 3 3 9" xfId="7026" xr:uid="{00000000-0005-0000-0000-00005F170000}"/>
    <cellStyle name="Normal 4 5 3 4" xfId="7027" xr:uid="{00000000-0005-0000-0000-000060170000}"/>
    <cellStyle name="Normal 4 5 3 4 2" xfId="7028" xr:uid="{00000000-0005-0000-0000-000061170000}"/>
    <cellStyle name="Normal 4 5 3 4 2 2" xfId="7029" xr:uid="{00000000-0005-0000-0000-000062170000}"/>
    <cellStyle name="Normal 4 5 3 4 2 3" xfId="7030" xr:uid="{00000000-0005-0000-0000-000063170000}"/>
    <cellStyle name="Normal 4 5 3 4 3" xfId="7031" xr:uid="{00000000-0005-0000-0000-000064170000}"/>
    <cellStyle name="Normal 4 5 3 4 3 2" xfId="7032" xr:uid="{00000000-0005-0000-0000-000065170000}"/>
    <cellStyle name="Normal 4 5 3 4 3 3" xfId="7033" xr:uid="{00000000-0005-0000-0000-000066170000}"/>
    <cellStyle name="Normal 4 5 3 4 4" xfId="7034" xr:uid="{00000000-0005-0000-0000-000067170000}"/>
    <cellStyle name="Normal 4 5 3 4 4 2" xfId="7035" xr:uid="{00000000-0005-0000-0000-000068170000}"/>
    <cellStyle name="Normal 4 5 3 4 4 3" xfId="7036" xr:uid="{00000000-0005-0000-0000-000069170000}"/>
    <cellStyle name="Normal 4 5 3 4 5" xfId="7037" xr:uid="{00000000-0005-0000-0000-00006A170000}"/>
    <cellStyle name="Normal 4 5 3 4 6" xfId="7038" xr:uid="{00000000-0005-0000-0000-00006B170000}"/>
    <cellStyle name="Normal 4 5 3 4 7" xfId="7039" xr:uid="{00000000-0005-0000-0000-00006C170000}"/>
    <cellStyle name="Normal 4 5 3 4 8" xfId="7040" xr:uid="{00000000-0005-0000-0000-00006D170000}"/>
    <cellStyle name="Normal 4 5 3 5" xfId="7041" xr:uid="{00000000-0005-0000-0000-00006E170000}"/>
    <cellStyle name="Normal 4 5 3 5 2" xfId="7042" xr:uid="{00000000-0005-0000-0000-00006F170000}"/>
    <cellStyle name="Normal 4 5 3 5 3" xfId="7043" xr:uid="{00000000-0005-0000-0000-000070170000}"/>
    <cellStyle name="Normal 4 5 3 6" xfId="7044" xr:uid="{00000000-0005-0000-0000-000071170000}"/>
    <cellStyle name="Normal 4 5 3 6 2" xfId="7045" xr:uid="{00000000-0005-0000-0000-000072170000}"/>
    <cellStyle name="Normal 4 5 3 6 3" xfId="7046" xr:uid="{00000000-0005-0000-0000-000073170000}"/>
    <cellStyle name="Normal 4 5 3 7" xfId="7047" xr:uid="{00000000-0005-0000-0000-000074170000}"/>
    <cellStyle name="Normal 4 5 3 7 2" xfId="7048" xr:uid="{00000000-0005-0000-0000-000075170000}"/>
    <cellStyle name="Normal 4 5 3 7 3" xfId="7049" xr:uid="{00000000-0005-0000-0000-000076170000}"/>
    <cellStyle name="Normal 4 5 3 8" xfId="7050" xr:uid="{00000000-0005-0000-0000-000077170000}"/>
    <cellStyle name="Normal 4 5 3 9" xfId="7051" xr:uid="{00000000-0005-0000-0000-000078170000}"/>
    <cellStyle name="Normal 4 5 4" xfId="7052" xr:uid="{00000000-0005-0000-0000-000079170000}"/>
    <cellStyle name="Normal 4 5 5" xfId="7053" xr:uid="{00000000-0005-0000-0000-00007A170000}"/>
    <cellStyle name="Normal 4 5 5 2" xfId="7054" xr:uid="{00000000-0005-0000-0000-00007B170000}"/>
    <cellStyle name="Normal 4 5 5 2 2" xfId="7055" xr:uid="{00000000-0005-0000-0000-00007C170000}"/>
    <cellStyle name="Normal 4 5 5 2 2 2" xfId="7056" xr:uid="{00000000-0005-0000-0000-00007D170000}"/>
    <cellStyle name="Normal 4 5 5 2 2 3" xfId="7057" xr:uid="{00000000-0005-0000-0000-00007E170000}"/>
    <cellStyle name="Normal 4 5 5 2 3" xfId="7058" xr:uid="{00000000-0005-0000-0000-00007F170000}"/>
    <cellStyle name="Normal 4 5 5 2 3 2" xfId="7059" xr:uid="{00000000-0005-0000-0000-000080170000}"/>
    <cellStyle name="Normal 4 5 5 2 3 3" xfId="7060" xr:uid="{00000000-0005-0000-0000-000081170000}"/>
    <cellStyle name="Normal 4 5 5 2 4" xfId="7061" xr:uid="{00000000-0005-0000-0000-000082170000}"/>
    <cellStyle name="Normal 4 5 5 2 4 2" xfId="7062" xr:uid="{00000000-0005-0000-0000-000083170000}"/>
    <cellStyle name="Normal 4 5 5 2 4 3" xfId="7063" xr:uid="{00000000-0005-0000-0000-000084170000}"/>
    <cellStyle name="Normal 4 5 5 2 5" xfId="7064" xr:uid="{00000000-0005-0000-0000-000085170000}"/>
    <cellStyle name="Normal 4 5 5 2 6" xfId="7065" xr:uid="{00000000-0005-0000-0000-000086170000}"/>
    <cellStyle name="Normal 4 5 5 2 7" xfId="7066" xr:uid="{00000000-0005-0000-0000-000087170000}"/>
    <cellStyle name="Normal 4 5 5 2 8" xfId="7067" xr:uid="{00000000-0005-0000-0000-000088170000}"/>
    <cellStyle name="Normal 4 5 5 3" xfId="7068" xr:uid="{00000000-0005-0000-0000-000089170000}"/>
    <cellStyle name="Normal 4 5 5 3 2" xfId="7069" xr:uid="{00000000-0005-0000-0000-00008A170000}"/>
    <cellStyle name="Normal 4 5 5 3 3" xfId="7070" xr:uid="{00000000-0005-0000-0000-00008B170000}"/>
    <cellStyle name="Normal 4 5 5 4" xfId="7071" xr:uid="{00000000-0005-0000-0000-00008C170000}"/>
    <cellStyle name="Normal 4 5 5 4 2" xfId="7072" xr:uid="{00000000-0005-0000-0000-00008D170000}"/>
    <cellStyle name="Normal 4 5 5 4 3" xfId="7073" xr:uid="{00000000-0005-0000-0000-00008E170000}"/>
    <cellStyle name="Normal 4 5 5 5" xfId="7074" xr:uid="{00000000-0005-0000-0000-00008F170000}"/>
    <cellStyle name="Normal 4 5 5 5 2" xfId="7075" xr:uid="{00000000-0005-0000-0000-000090170000}"/>
    <cellStyle name="Normal 4 5 5 5 3" xfId="7076" xr:uid="{00000000-0005-0000-0000-000091170000}"/>
    <cellStyle name="Normal 4 5 5 6" xfId="7077" xr:uid="{00000000-0005-0000-0000-000092170000}"/>
    <cellStyle name="Normal 4 5 5 7" xfId="7078" xr:uid="{00000000-0005-0000-0000-000093170000}"/>
    <cellStyle name="Normal 4 5 5 8" xfId="7079" xr:uid="{00000000-0005-0000-0000-000094170000}"/>
    <cellStyle name="Normal 4 5 5 9" xfId="7080" xr:uid="{00000000-0005-0000-0000-000095170000}"/>
    <cellStyle name="Normal 4 5 6" xfId="7081" xr:uid="{00000000-0005-0000-0000-000096170000}"/>
    <cellStyle name="Normal 4 5 6 2" xfId="7082" xr:uid="{00000000-0005-0000-0000-000097170000}"/>
    <cellStyle name="Normal 4 5 6 2 2" xfId="7083" xr:uid="{00000000-0005-0000-0000-000098170000}"/>
    <cellStyle name="Normal 4 5 6 2 3" xfId="7084" xr:uid="{00000000-0005-0000-0000-000099170000}"/>
    <cellStyle name="Normal 4 5 6 3" xfId="7085" xr:uid="{00000000-0005-0000-0000-00009A170000}"/>
    <cellStyle name="Normal 4 5 6 3 2" xfId="7086" xr:uid="{00000000-0005-0000-0000-00009B170000}"/>
    <cellStyle name="Normal 4 5 6 3 3" xfId="7087" xr:uid="{00000000-0005-0000-0000-00009C170000}"/>
    <cellStyle name="Normal 4 5 6 4" xfId="7088" xr:uid="{00000000-0005-0000-0000-00009D170000}"/>
    <cellStyle name="Normal 4 5 6 4 2" xfId="7089" xr:uid="{00000000-0005-0000-0000-00009E170000}"/>
    <cellStyle name="Normal 4 5 6 4 3" xfId="7090" xr:uid="{00000000-0005-0000-0000-00009F170000}"/>
    <cellStyle name="Normal 4 5 6 5" xfId="7091" xr:uid="{00000000-0005-0000-0000-0000A0170000}"/>
    <cellStyle name="Normal 4 5 6 6" xfId="7092" xr:uid="{00000000-0005-0000-0000-0000A1170000}"/>
    <cellStyle name="Normal 4 5 6 7" xfId="7093" xr:uid="{00000000-0005-0000-0000-0000A2170000}"/>
    <cellStyle name="Normal 4 5 6 8" xfId="7094" xr:uid="{00000000-0005-0000-0000-0000A3170000}"/>
    <cellStyle name="Normal 4 5 7" xfId="7095" xr:uid="{00000000-0005-0000-0000-0000A4170000}"/>
    <cellStyle name="Normal 4 5 7 2" xfId="7096" xr:uid="{00000000-0005-0000-0000-0000A5170000}"/>
    <cellStyle name="Normal 4 5 7 3" xfId="7097" xr:uid="{00000000-0005-0000-0000-0000A6170000}"/>
    <cellStyle name="Normal 4 5 8" xfId="7098" xr:uid="{00000000-0005-0000-0000-0000A7170000}"/>
    <cellStyle name="Normal 4 5 8 2" xfId="7099" xr:uid="{00000000-0005-0000-0000-0000A8170000}"/>
    <cellStyle name="Normal 4 5 8 3" xfId="7100" xr:uid="{00000000-0005-0000-0000-0000A9170000}"/>
    <cellStyle name="Normal 4 5 9" xfId="7101" xr:uid="{00000000-0005-0000-0000-0000AA170000}"/>
    <cellStyle name="Normal 4 5 9 2" xfId="7102" xr:uid="{00000000-0005-0000-0000-0000AB170000}"/>
    <cellStyle name="Normal 4 5 9 3" xfId="7103" xr:uid="{00000000-0005-0000-0000-0000AC170000}"/>
    <cellStyle name="Normal 4 6" xfId="2184" xr:uid="{00000000-0005-0000-0000-0000AD170000}"/>
    <cellStyle name="Normal 4 6 2" xfId="2185" xr:uid="{00000000-0005-0000-0000-0000AE170000}"/>
    <cellStyle name="Normal 4 7" xfId="2186" xr:uid="{00000000-0005-0000-0000-0000AF170000}"/>
    <cellStyle name="Normal 4 7 2" xfId="2187" xr:uid="{00000000-0005-0000-0000-0000B0170000}"/>
    <cellStyle name="Normal 4 8" xfId="2188" xr:uid="{00000000-0005-0000-0000-0000B1170000}"/>
    <cellStyle name="Normal 4 8 2" xfId="2189" xr:uid="{00000000-0005-0000-0000-0000B2170000}"/>
    <cellStyle name="Normal 4 9" xfId="2190" xr:uid="{00000000-0005-0000-0000-0000B3170000}"/>
    <cellStyle name="Normal 4 9 2" xfId="3617" xr:uid="{00000000-0005-0000-0000-0000B4170000}"/>
    <cellStyle name="Normal 4_1.0 HFM data" xfId="7104" xr:uid="{00000000-0005-0000-0000-0000B5170000}"/>
    <cellStyle name="Normal 40" xfId="2191" xr:uid="{00000000-0005-0000-0000-0000B6170000}"/>
    <cellStyle name="Normal 40 2" xfId="7105" xr:uid="{00000000-0005-0000-0000-0000B7170000}"/>
    <cellStyle name="Normal 40 2 2" xfId="7106" xr:uid="{00000000-0005-0000-0000-0000B8170000}"/>
    <cellStyle name="Normal 40 2 2 2" xfId="7107" xr:uid="{00000000-0005-0000-0000-0000B9170000}"/>
    <cellStyle name="Normal 40 2 2 2 2" xfId="7108" xr:uid="{00000000-0005-0000-0000-0000BA170000}"/>
    <cellStyle name="Normal 40 2 2 2 2 2" xfId="7109" xr:uid="{00000000-0005-0000-0000-0000BB170000}"/>
    <cellStyle name="Normal 40 2 2 2 2 3" xfId="7110" xr:uid="{00000000-0005-0000-0000-0000BC170000}"/>
    <cellStyle name="Normal 40 2 2 2 3" xfId="7111" xr:uid="{00000000-0005-0000-0000-0000BD170000}"/>
    <cellStyle name="Normal 40 2 2 2 4" xfId="7112" xr:uid="{00000000-0005-0000-0000-0000BE170000}"/>
    <cellStyle name="Normal 40 2 2 3" xfId="7113" xr:uid="{00000000-0005-0000-0000-0000BF170000}"/>
    <cellStyle name="Normal 40 2 2 3 2" xfId="7114" xr:uid="{00000000-0005-0000-0000-0000C0170000}"/>
    <cellStyle name="Normal 40 2 2 3 3" xfId="7115" xr:uid="{00000000-0005-0000-0000-0000C1170000}"/>
    <cellStyle name="Normal 40 2 2 4" xfId="7116" xr:uid="{00000000-0005-0000-0000-0000C2170000}"/>
    <cellStyle name="Normal 40 2 2 5" xfId="7117" xr:uid="{00000000-0005-0000-0000-0000C3170000}"/>
    <cellStyle name="Normal 40 2 3" xfId="7118" xr:uid="{00000000-0005-0000-0000-0000C4170000}"/>
    <cellStyle name="Normal 40 2 3 2" xfId="7119" xr:uid="{00000000-0005-0000-0000-0000C5170000}"/>
    <cellStyle name="Normal 40 2 3 2 2" xfId="7120" xr:uid="{00000000-0005-0000-0000-0000C6170000}"/>
    <cellStyle name="Normal 40 2 3 2 3" xfId="7121" xr:uid="{00000000-0005-0000-0000-0000C7170000}"/>
    <cellStyle name="Normal 40 2 3 3" xfId="7122" xr:uid="{00000000-0005-0000-0000-0000C8170000}"/>
    <cellStyle name="Normal 40 2 3 4" xfId="7123" xr:uid="{00000000-0005-0000-0000-0000C9170000}"/>
    <cellStyle name="Normal 40 2 4" xfId="7124" xr:uid="{00000000-0005-0000-0000-0000CA170000}"/>
    <cellStyle name="Normal 40 2 4 2" xfId="7125" xr:uid="{00000000-0005-0000-0000-0000CB170000}"/>
    <cellStyle name="Normal 40 2 4 3" xfId="7126" xr:uid="{00000000-0005-0000-0000-0000CC170000}"/>
    <cellStyle name="Normal 40 2 5" xfId="7127" xr:uid="{00000000-0005-0000-0000-0000CD170000}"/>
    <cellStyle name="Normal 40 2 6" xfId="7128" xr:uid="{00000000-0005-0000-0000-0000CE170000}"/>
    <cellStyle name="Normal 40 3" xfId="7129" xr:uid="{00000000-0005-0000-0000-0000CF170000}"/>
    <cellStyle name="Normal 40 3 2" xfId="7130" xr:uid="{00000000-0005-0000-0000-0000D0170000}"/>
    <cellStyle name="Normal 40 3 2 2" xfId="7131" xr:uid="{00000000-0005-0000-0000-0000D1170000}"/>
    <cellStyle name="Normal 40 3 2 2 2" xfId="7132" xr:uid="{00000000-0005-0000-0000-0000D2170000}"/>
    <cellStyle name="Normal 40 3 2 2 3" xfId="7133" xr:uid="{00000000-0005-0000-0000-0000D3170000}"/>
    <cellStyle name="Normal 40 3 2 3" xfId="7134" xr:uid="{00000000-0005-0000-0000-0000D4170000}"/>
    <cellStyle name="Normal 40 3 2 4" xfId="7135" xr:uid="{00000000-0005-0000-0000-0000D5170000}"/>
    <cellStyle name="Normal 40 3 3" xfId="7136" xr:uid="{00000000-0005-0000-0000-0000D6170000}"/>
    <cellStyle name="Normal 40 3 3 2" xfId="7137" xr:uid="{00000000-0005-0000-0000-0000D7170000}"/>
    <cellStyle name="Normal 40 3 3 3" xfId="7138" xr:uid="{00000000-0005-0000-0000-0000D8170000}"/>
    <cellStyle name="Normal 40 3 4" xfId="7139" xr:uid="{00000000-0005-0000-0000-0000D9170000}"/>
    <cellStyle name="Normal 40 3 5" xfId="7140" xr:uid="{00000000-0005-0000-0000-0000DA170000}"/>
    <cellStyle name="Normal 40 4" xfId="7141" xr:uid="{00000000-0005-0000-0000-0000DB170000}"/>
    <cellStyle name="Normal 40 4 2" xfId="7142" xr:uid="{00000000-0005-0000-0000-0000DC170000}"/>
    <cellStyle name="Normal 40 4 2 2" xfId="7143" xr:uid="{00000000-0005-0000-0000-0000DD170000}"/>
    <cellStyle name="Normal 40 4 2 3" xfId="7144" xr:uid="{00000000-0005-0000-0000-0000DE170000}"/>
    <cellStyle name="Normal 40 4 3" xfId="7145" xr:uid="{00000000-0005-0000-0000-0000DF170000}"/>
    <cellStyle name="Normal 40 4 4" xfId="7146" xr:uid="{00000000-0005-0000-0000-0000E0170000}"/>
    <cellStyle name="Normal 40 5" xfId="7147" xr:uid="{00000000-0005-0000-0000-0000E1170000}"/>
    <cellStyle name="Normal 40 5 2" xfId="7148" xr:uid="{00000000-0005-0000-0000-0000E2170000}"/>
    <cellStyle name="Normal 40 5 3" xfId="7149" xr:uid="{00000000-0005-0000-0000-0000E3170000}"/>
    <cellStyle name="Normal 40 6" xfId="7150" xr:uid="{00000000-0005-0000-0000-0000E4170000}"/>
    <cellStyle name="Normal 40 7" xfId="7151" xr:uid="{00000000-0005-0000-0000-0000E5170000}"/>
    <cellStyle name="Normal 41" xfId="2192" xr:uid="{00000000-0005-0000-0000-0000E6170000}"/>
    <cellStyle name="Normal 41 2" xfId="7152" xr:uid="{00000000-0005-0000-0000-0000E7170000}"/>
    <cellStyle name="Normal 41 2 2" xfId="7153" xr:uid="{00000000-0005-0000-0000-0000E8170000}"/>
    <cellStyle name="Normal 41 2 2 2" xfId="7154" xr:uid="{00000000-0005-0000-0000-0000E9170000}"/>
    <cellStyle name="Normal 41 2 2 2 2" xfId="7155" xr:uid="{00000000-0005-0000-0000-0000EA170000}"/>
    <cellStyle name="Normal 41 2 2 2 2 2" xfId="7156" xr:uid="{00000000-0005-0000-0000-0000EB170000}"/>
    <cellStyle name="Normal 41 2 2 2 2 3" xfId="7157" xr:uid="{00000000-0005-0000-0000-0000EC170000}"/>
    <cellStyle name="Normal 41 2 2 2 3" xfId="7158" xr:uid="{00000000-0005-0000-0000-0000ED170000}"/>
    <cellStyle name="Normal 41 2 2 2 4" xfId="7159" xr:uid="{00000000-0005-0000-0000-0000EE170000}"/>
    <cellStyle name="Normal 41 2 2 3" xfId="7160" xr:uid="{00000000-0005-0000-0000-0000EF170000}"/>
    <cellStyle name="Normal 41 2 2 3 2" xfId="7161" xr:uid="{00000000-0005-0000-0000-0000F0170000}"/>
    <cellStyle name="Normal 41 2 2 3 3" xfId="7162" xr:uid="{00000000-0005-0000-0000-0000F1170000}"/>
    <cellStyle name="Normal 41 2 2 4" xfId="7163" xr:uid="{00000000-0005-0000-0000-0000F2170000}"/>
    <cellStyle name="Normal 41 2 2 5" xfId="7164" xr:uid="{00000000-0005-0000-0000-0000F3170000}"/>
    <cellStyle name="Normal 41 2 3" xfId="7165" xr:uid="{00000000-0005-0000-0000-0000F4170000}"/>
    <cellStyle name="Normal 41 2 3 2" xfId="7166" xr:uid="{00000000-0005-0000-0000-0000F5170000}"/>
    <cellStyle name="Normal 41 2 3 2 2" xfId="7167" xr:uid="{00000000-0005-0000-0000-0000F6170000}"/>
    <cellStyle name="Normal 41 2 3 2 3" xfId="7168" xr:uid="{00000000-0005-0000-0000-0000F7170000}"/>
    <cellStyle name="Normal 41 2 3 3" xfId="7169" xr:uid="{00000000-0005-0000-0000-0000F8170000}"/>
    <cellStyle name="Normal 41 2 3 4" xfId="7170" xr:uid="{00000000-0005-0000-0000-0000F9170000}"/>
    <cellStyle name="Normal 41 2 4" xfId="7171" xr:uid="{00000000-0005-0000-0000-0000FA170000}"/>
    <cellStyle name="Normal 41 2 4 2" xfId="7172" xr:uid="{00000000-0005-0000-0000-0000FB170000}"/>
    <cellStyle name="Normal 41 2 4 3" xfId="7173" xr:uid="{00000000-0005-0000-0000-0000FC170000}"/>
    <cellStyle name="Normal 41 2 5" xfId="7174" xr:uid="{00000000-0005-0000-0000-0000FD170000}"/>
    <cellStyle name="Normal 41 2 6" xfId="7175" xr:uid="{00000000-0005-0000-0000-0000FE170000}"/>
    <cellStyle name="Normal 41 3" xfId="7176" xr:uid="{00000000-0005-0000-0000-0000FF170000}"/>
    <cellStyle name="Normal 41 3 2" xfId="7177" xr:uid="{00000000-0005-0000-0000-000000180000}"/>
    <cellStyle name="Normal 41 3 2 2" xfId="7178" xr:uid="{00000000-0005-0000-0000-000001180000}"/>
    <cellStyle name="Normal 41 3 2 2 2" xfId="7179" xr:uid="{00000000-0005-0000-0000-000002180000}"/>
    <cellStyle name="Normal 41 3 2 2 3" xfId="7180" xr:uid="{00000000-0005-0000-0000-000003180000}"/>
    <cellStyle name="Normal 41 3 2 3" xfId="7181" xr:uid="{00000000-0005-0000-0000-000004180000}"/>
    <cellStyle name="Normal 41 3 2 4" xfId="7182" xr:uid="{00000000-0005-0000-0000-000005180000}"/>
    <cellStyle name="Normal 41 3 3" xfId="7183" xr:uid="{00000000-0005-0000-0000-000006180000}"/>
    <cellStyle name="Normal 41 3 3 2" xfId="7184" xr:uid="{00000000-0005-0000-0000-000007180000}"/>
    <cellStyle name="Normal 41 3 3 3" xfId="7185" xr:uid="{00000000-0005-0000-0000-000008180000}"/>
    <cellStyle name="Normal 41 3 4" xfId="7186" xr:uid="{00000000-0005-0000-0000-000009180000}"/>
    <cellStyle name="Normal 41 3 5" xfId="7187" xr:uid="{00000000-0005-0000-0000-00000A180000}"/>
    <cellStyle name="Normal 41 4" xfId="7188" xr:uid="{00000000-0005-0000-0000-00000B180000}"/>
    <cellStyle name="Normal 41 4 2" xfId="7189" xr:uid="{00000000-0005-0000-0000-00000C180000}"/>
    <cellStyle name="Normal 41 4 2 2" xfId="7190" xr:uid="{00000000-0005-0000-0000-00000D180000}"/>
    <cellStyle name="Normal 41 4 2 3" xfId="7191" xr:uid="{00000000-0005-0000-0000-00000E180000}"/>
    <cellStyle name="Normal 41 4 3" xfId="7192" xr:uid="{00000000-0005-0000-0000-00000F180000}"/>
    <cellStyle name="Normal 41 4 4" xfId="7193" xr:uid="{00000000-0005-0000-0000-000010180000}"/>
    <cellStyle name="Normal 41 5" xfId="7194" xr:uid="{00000000-0005-0000-0000-000011180000}"/>
    <cellStyle name="Normal 41 5 2" xfId="7195" xr:uid="{00000000-0005-0000-0000-000012180000}"/>
    <cellStyle name="Normal 41 5 3" xfId="7196" xr:uid="{00000000-0005-0000-0000-000013180000}"/>
    <cellStyle name="Normal 41 6" xfId="7197" xr:uid="{00000000-0005-0000-0000-000014180000}"/>
    <cellStyle name="Normal 41 7" xfId="7198" xr:uid="{00000000-0005-0000-0000-000015180000}"/>
    <cellStyle name="Normal 42" xfId="2193" xr:uid="{00000000-0005-0000-0000-000016180000}"/>
    <cellStyle name="Normal 42 2" xfId="7199" xr:uid="{00000000-0005-0000-0000-000017180000}"/>
    <cellStyle name="Normal 42 2 2" xfId="7200" xr:uid="{00000000-0005-0000-0000-000018180000}"/>
    <cellStyle name="Normal 42 2 2 2" xfId="7201" xr:uid="{00000000-0005-0000-0000-000019180000}"/>
    <cellStyle name="Normal 42 2 2 2 2" xfId="7202" xr:uid="{00000000-0005-0000-0000-00001A180000}"/>
    <cellStyle name="Normal 42 2 2 2 2 2" xfId="7203" xr:uid="{00000000-0005-0000-0000-00001B180000}"/>
    <cellStyle name="Normal 42 2 2 2 2 3" xfId="7204" xr:uid="{00000000-0005-0000-0000-00001C180000}"/>
    <cellStyle name="Normal 42 2 2 2 3" xfId="7205" xr:uid="{00000000-0005-0000-0000-00001D180000}"/>
    <cellStyle name="Normal 42 2 2 2 4" xfId="7206" xr:uid="{00000000-0005-0000-0000-00001E180000}"/>
    <cellStyle name="Normal 42 2 2 3" xfId="7207" xr:uid="{00000000-0005-0000-0000-00001F180000}"/>
    <cellStyle name="Normal 42 2 2 3 2" xfId="7208" xr:uid="{00000000-0005-0000-0000-000020180000}"/>
    <cellStyle name="Normal 42 2 2 3 3" xfId="7209" xr:uid="{00000000-0005-0000-0000-000021180000}"/>
    <cellStyle name="Normal 42 2 2 4" xfId="7210" xr:uid="{00000000-0005-0000-0000-000022180000}"/>
    <cellStyle name="Normal 42 2 2 5" xfId="7211" xr:uid="{00000000-0005-0000-0000-000023180000}"/>
    <cellStyle name="Normal 42 2 3" xfId="7212" xr:uid="{00000000-0005-0000-0000-000024180000}"/>
    <cellStyle name="Normal 42 2 3 2" xfId="7213" xr:uid="{00000000-0005-0000-0000-000025180000}"/>
    <cellStyle name="Normal 42 2 3 2 2" xfId="7214" xr:uid="{00000000-0005-0000-0000-000026180000}"/>
    <cellStyle name="Normal 42 2 3 2 3" xfId="7215" xr:uid="{00000000-0005-0000-0000-000027180000}"/>
    <cellStyle name="Normal 42 2 3 3" xfId="7216" xr:uid="{00000000-0005-0000-0000-000028180000}"/>
    <cellStyle name="Normal 42 2 3 4" xfId="7217" xr:uid="{00000000-0005-0000-0000-000029180000}"/>
    <cellStyle name="Normal 42 2 4" xfId="7218" xr:uid="{00000000-0005-0000-0000-00002A180000}"/>
    <cellStyle name="Normal 42 2 4 2" xfId="7219" xr:uid="{00000000-0005-0000-0000-00002B180000}"/>
    <cellStyle name="Normal 42 2 4 3" xfId="7220" xr:uid="{00000000-0005-0000-0000-00002C180000}"/>
    <cellStyle name="Normal 42 2 5" xfId="7221" xr:uid="{00000000-0005-0000-0000-00002D180000}"/>
    <cellStyle name="Normal 42 2 6" xfId="7222" xr:uid="{00000000-0005-0000-0000-00002E180000}"/>
    <cellStyle name="Normal 42 3" xfId="7223" xr:uid="{00000000-0005-0000-0000-00002F180000}"/>
    <cellStyle name="Normal 42 3 2" xfId="7224" xr:uid="{00000000-0005-0000-0000-000030180000}"/>
    <cellStyle name="Normal 42 3 2 2" xfId="7225" xr:uid="{00000000-0005-0000-0000-000031180000}"/>
    <cellStyle name="Normal 42 3 2 2 2" xfId="7226" xr:uid="{00000000-0005-0000-0000-000032180000}"/>
    <cellStyle name="Normal 42 3 2 2 3" xfId="7227" xr:uid="{00000000-0005-0000-0000-000033180000}"/>
    <cellStyle name="Normal 42 3 2 3" xfId="7228" xr:uid="{00000000-0005-0000-0000-000034180000}"/>
    <cellStyle name="Normal 42 3 2 4" xfId="7229" xr:uid="{00000000-0005-0000-0000-000035180000}"/>
    <cellStyle name="Normal 42 3 3" xfId="7230" xr:uid="{00000000-0005-0000-0000-000036180000}"/>
    <cellStyle name="Normal 42 3 3 2" xfId="7231" xr:uid="{00000000-0005-0000-0000-000037180000}"/>
    <cellStyle name="Normal 42 3 3 3" xfId="7232" xr:uid="{00000000-0005-0000-0000-000038180000}"/>
    <cellStyle name="Normal 42 3 4" xfId="7233" xr:uid="{00000000-0005-0000-0000-000039180000}"/>
    <cellStyle name="Normal 42 3 5" xfId="7234" xr:uid="{00000000-0005-0000-0000-00003A180000}"/>
    <cellStyle name="Normal 42 4" xfId="7235" xr:uid="{00000000-0005-0000-0000-00003B180000}"/>
    <cellStyle name="Normal 42 4 2" xfId="7236" xr:uid="{00000000-0005-0000-0000-00003C180000}"/>
    <cellStyle name="Normal 42 4 2 2" xfId="7237" xr:uid="{00000000-0005-0000-0000-00003D180000}"/>
    <cellStyle name="Normal 42 4 2 3" xfId="7238" xr:uid="{00000000-0005-0000-0000-00003E180000}"/>
    <cellStyle name="Normal 42 4 3" xfId="7239" xr:uid="{00000000-0005-0000-0000-00003F180000}"/>
    <cellStyle name="Normal 42 4 4" xfId="7240" xr:uid="{00000000-0005-0000-0000-000040180000}"/>
    <cellStyle name="Normal 42 5" xfId="7241" xr:uid="{00000000-0005-0000-0000-000041180000}"/>
    <cellStyle name="Normal 42 5 2" xfId="7242" xr:uid="{00000000-0005-0000-0000-000042180000}"/>
    <cellStyle name="Normal 42 5 3" xfId="7243" xr:uid="{00000000-0005-0000-0000-000043180000}"/>
    <cellStyle name="Normal 42 6" xfId="7244" xr:uid="{00000000-0005-0000-0000-000044180000}"/>
    <cellStyle name="Normal 42 7" xfId="7245" xr:uid="{00000000-0005-0000-0000-000045180000}"/>
    <cellStyle name="Normal 43" xfId="2194" xr:uid="{00000000-0005-0000-0000-000046180000}"/>
    <cellStyle name="Normal 43 2" xfId="7246" xr:uid="{00000000-0005-0000-0000-000047180000}"/>
    <cellStyle name="Normal 43 2 2" xfId="7247" xr:uid="{00000000-0005-0000-0000-000048180000}"/>
    <cellStyle name="Normal 43 2 2 2" xfId="7248" xr:uid="{00000000-0005-0000-0000-000049180000}"/>
    <cellStyle name="Normal 43 2 2 2 2" xfId="7249" xr:uid="{00000000-0005-0000-0000-00004A180000}"/>
    <cellStyle name="Normal 43 2 2 2 2 2" xfId="7250" xr:uid="{00000000-0005-0000-0000-00004B180000}"/>
    <cellStyle name="Normal 43 2 2 2 2 3" xfId="7251" xr:uid="{00000000-0005-0000-0000-00004C180000}"/>
    <cellStyle name="Normal 43 2 2 2 3" xfId="7252" xr:uid="{00000000-0005-0000-0000-00004D180000}"/>
    <cellStyle name="Normal 43 2 2 2 4" xfId="7253" xr:uid="{00000000-0005-0000-0000-00004E180000}"/>
    <cellStyle name="Normal 43 2 2 3" xfId="7254" xr:uid="{00000000-0005-0000-0000-00004F180000}"/>
    <cellStyle name="Normal 43 2 2 3 2" xfId="7255" xr:uid="{00000000-0005-0000-0000-000050180000}"/>
    <cellStyle name="Normal 43 2 2 3 3" xfId="7256" xr:uid="{00000000-0005-0000-0000-000051180000}"/>
    <cellStyle name="Normal 43 2 2 4" xfId="7257" xr:uid="{00000000-0005-0000-0000-000052180000}"/>
    <cellStyle name="Normal 43 2 2 5" xfId="7258" xr:uid="{00000000-0005-0000-0000-000053180000}"/>
    <cellStyle name="Normal 43 2 3" xfId="7259" xr:uid="{00000000-0005-0000-0000-000054180000}"/>
    <cellStyle name="Normal 43 2 3 2" xfId="7260" xr:uid="{00000000-0005-0000-0000-000055180000}"/>
    <cellStyle name="Normal 43 2 3 2 2" xfId="7261" xr:uid="{00000000-0005-0000-0000-000056180000}"/>
    <cellStyle name="Normal 43 2 3 2 3" xfId="7262" xr:uid="{00000000-0005-0000-0000-000057180000}"/>
    <cellStyle name="Normal 43 2 3 3" xfId="7263" xr:uid="{00000000-0005-0000-0000-000058180000}"/>
    <cellStyle name="Normal 43 2 3 4" xfId="7264" xr:uid="{00000000-0005-0000-0000-000059180000}"/>
    <cellStyle name="Normal 43 2 4" xfId="7265" xr:uid="{00000000-0005-0000-0000-00005A180000}"/>
    <cellStyle name="Normal 43 2 4 2" xfId="7266" xr:uid="{00000000-0005-0000-0000-00005B180000}"/>
    <cellStyle name="Normal 43 2 4 3" xfId="7267" xr:uid="{00000000-0005-0000-0000-00005C180000}"/>
    <cellStyle name="Normal 43 2 5" xfId="7268" xr:uid="{00000000-0005-0000-0000-00005D180000}"/>
    <cellStyle name="Normal 43 2 6" xfId="7269" xr:uid="{00000000-0005-0000-0000-00005E180000}"/>
    <cellStyle name="Normal 43 3" xfId="7270" xr:uid="{00000000-0005-0000-0000-00005F180000}"/>
    <cellStyle name="Normal 43 3 2" xfId="7271" xr:uid="{00000000-0005-0000-0000-000060180000}"/>
    <cellStyle name="Normal 43 3 2 2" xfId="7272" xr:uid="{00000000-0005-0000-0000-000061180000}"/>
    <cellStyle name="Normal 43 3 2 2 2" xfId="7273" xr:uid="{00000000-0005-0000-0000-000062180000}"/>
    <cellStyle name="Normal 43 3 2 2 3" xfId="7274" xr:uid="{00000000-0005-0000-0000-000063180000}"/>
    <cellStyle name="Normal 43 3 2 3" xfId="7275" xr:uid="{00000000-0005-0000-0000-000064180000}"/>
    <cellStyle name="Normal 43 3 2 4" xfId="7276" xr:uid="{00000000-0005-0000-0000-000065180000}"/>
    <cellStyle name="Normal 43 3 3" xfId="7277" xr:uid="{00000000-0005-0000-0000-000066180000}"/>
    <cellStyle name="Normal 43 3 3 2" xfId="7278" xr:uid="{00000000-0005-0000-0000-000067180000}"/>
    <cellStyle name="Normal 43 3 3 3" xfId="7279" xr:uid="{00000000-0005-0000-0000-000068180000}"/>
    <cellStyle name="Normal 43 3 4" xfId="7280" xr:uid="{00000000-0005-0000-0000-000069180000}"/>
    <cellStyle name="Normal 43 3 5" xfId="7281" xr:uid="{00000000-0005-0000-0000-00006A180000}"/>
    <cellStyle name="Normal 43 4" xfId="7282" xr:uid="{00000000-0005-0000-0000-00006B180000}"/>
    <cellStyle name="Normal 43 4 2" xfId="7283" xr:uid="{00000000-0005-0000-0000-00006C180000}"/>
    <cellStyle name="Normal 43 4 2 2" xfId="7284" xr:uid="{00000000-0005-0000-0000-00006D180000}"/>
    <cellStyle name="Normal 43 4 2 3" xfId="7285" xr:uid="{00000000-0005-0000-0000-00006E180000}"/>
    <cellStyle name="Normal 43 4 3" xfId="7286" xr:uid="{00000000-0005-0000-0000-00006F180000}"/>
    <cellStyle name="Normal 43 4 4" xfId="7287" xr:uid="{00000000-0005-0000-0000-000070180000}"/>
    <cellStyle name="Normal 43 5" xfId="7288" xr:uid="{00000000-0005-0000-0000-000071180000}"/>
    <cellStyle name="Normal 43 5 2" xfId="7289" xr:uid="{00000000-0005-0000-0000-000072180000}"/>
    <cellStyle name="Normal 43 5 3" xfId="7290" xr:uid="{00000000-0005-0000-0000-000073180000}"/>
    <cellStyle name="Normal 43 6" xfId="7291" xr:uid="{00000000-0005-0000-0000-000074180000}"/>
    <cellStyle name="Normal 43 7" xfId="7292" xr:uid="{00000000-0005-0000-0000-000075180000}"/>
    <cellStyle name="Normal 44" xfId="2195" xr:uid="{00000000-0005-0000-0000-000076180000}"/>
    <cellStyle name="Normal 44 2" xfId="2196" xr:uid="{00000000-0005-0000-0000-000077180000}"/>
    <cellStyle name="Normal 44 3" xfId="2197" xr:uid="{00000000-0005-0000-0000-000078180000}"/>
    <cellStyle name="Normal 44_30" xfId="2198" xr:uid="{00000000-0005-0000-0000-000079180000}"/>
    <cellStyle name="Normal 45" xfId="2199" xr:uid="{00000000-0005-0000-0000-00007A180000}"/>
    <cellStyle name="Normal 45 2" xfId="2200" xr:uid="{00000000-0005-0000-0000-00007B180000}"/>
    <cellStyle name="Normal 45 2 2" xfId="7293" xr:uid="{00000000-0005-0000-0000-00007C180000}"/>
    <cellStyle name="Normal 45 2 2 2" xfId="7294" xr:uid="{00000000-0005-0000-0000-00007D180000}"/>
    <cellStyle name="Normal 45 2 2 2 2" xfId="7295" xr:uid="{00000000-0005-0000-0000-00007E180000}"/>
    <cellStyle name="Normal 45 2 2 2 2 2" xfId="7296" xr:uid="{00000000-0005-0000-0000-00007F180000}"/>
    <cellStyle name="Normal 45 2 2 2 2 3" xfId="7297" xr:uid="{00000000-0005-0000-0000-000080180000}"/>
    <cellStyle name="Normal 45 2 2 2 3" xfId="7298" xr:uid="{00000000-0005-0000-0000-000081180000}"/>
    <cellStyle name="Normal 45 2 2 2 4" xfId="7299" xr:uid="{00000000-0005-0000-0000-000082180000}"/>
    <cellStyle name="Normal 45 2 2 3" xfId="7300" xr:uid="{00000000-0005-0000-0000-000083180000}"/>
    <cellStyle name="Normal 45 2 2 3 2" xfId="7301" xr:uid="{00000000-0005-0000-0000-000084180000}"/>
    <cellStyle name="Normal 45 2 2 3 3" xfId="7302" xr:uid="{00000000-0005-0000-0000-000085180000}"/>
    <cellStyle name="Normal 45 2 2 4" xfId="7303" xr:uid="{00000000-0005-0000-0000-000086180000}"/>
    <cellStyle name="Normal 45 2 2 5" xfId="7304" xr:uid="{00000000-0005-0000-0000-000087180000}"/>
    <cellStyle name="Normal 45 2 3" xfId="7305" xr:uid="{00000000-0005-0000-0000-000088180000}"/>
    <cellStyle name="Normal 45 2 3 2" xfId="7306" xr:uid="{00000000-0005-0000-0000-000089180000}"/>
    <cellStyle name="Normal 45 2 3 2 2" xfId="7307" xr:uid="{00000000-0005-0000-0000-00008A180000}"/>
    <cellStyle name="Normal 45 2 3 2 3" xfId="7308" xr:uid="{00000000-0005-0000-0000-00008B180000}"/>
    <cellStyle name="Normal 45 2 3 3" xfId="7309" xr:uid="{00000000-0005-0000-0000-00008C180000}"/>
    <cellStyle name="Normal 45 2 3 4" xfId="7310" xr:uid="{00000000-0005-0000-0000-00008D180000}"/>
    <cellStyle name="Normal 45 2 4" xfId="7311" xr:uid="{00000000-0005-0000-0000-00008E180000}"/>
    <cellStyle name="Normal 45 2 4 2" xfId="7312" xr:uid="{00000000-0005-0000-0000-00008F180000}"/>
    <cellStyle name="Normal 45 2 4 3" xfId="7313" xr:uid="{00000000-0005-0000-0000-000090180000}"/>
    <cellStyle name="Normal 45 2 5" xfId="7314" xr:uid="{00000000-0005-0000-0000-000091180000}"/>
    <cellStyle name="Normal 45 2 6" xfId="7315" xr:uid="{00000000-0005-0000-0000-000092180000}"/>
    <cellStyle name="Normal 45 3" xfId="7316" xr:uid="{00000000-0005-0000-0000-000093180000}"/>
    <cellStyle name="Normal 45 3 2" xfId="7317" xr:uid="{00000000-0005-0000-0000-000094180000}"/>
    <cellStyle name="Normal 45 3 2 2" xfId="7318" xr:uid="{00000000-0005-0000-0000-000095180000}"/>
    <cellStyle name="Normal 45 3 2 2 2" xfId="7319" xr:uid="{00000000-0005-0000-0000-000096180000}"/>
    <cellStyle name="Normal 45 3 2 2 3" xfId="7320" xr:uid="{00000000-0005-0000-0000-000097180000}"/>
    <cellStyle name="Normal 45 3 2 3" xfId="7321" xr:uid="{00000000-0005-0000-0000-000098180000}"/>
    <cellStyle name="Normal 45 3 2 4" xfId="7322" xr:uid="{00000000-0005-0000-0000-000099180000}"/>
    <cellStyle name="Normal 45 3 3" xfId="7323" xr:uid="{00000000-0005-0000-0000-00009A180000}"/>
    <cellStyle name="Normal 45 3 3 2" xfId="7324" xr:uid="{00000000-0005-0000-0000-00009B180000}"/>
    <cellStyle name="Normal 45 3 3 3" xfId="7325" xr:uid="{00000000-0005-0000-0000-00009C180000}"/>
    <cellStyle name="Normal 45 3 4" xfId="7326" xr:uid="{00000000-0005-0000-0000-00009D180000}"/>
    <cellStyle name="Normal 45 3 5" xfId="7327" xr:uid="{00000000-0005-0000-0000-00009E180000}"/>
    <cellStyle name="Normal 45 4" xfId="7328" xr:uid="{00000000-0005-0000-0000-00009F180000}"/>
    <cellStyle name="Normal 45 4 2" xfId="7329" xr:uid="{00000000-0005-0000-0000-0000A0180000}"/>
    <cellStyle name="Normal 45 4 2 2" xfId="7330" xr:uid="{00000000-0005-0000-0000-0000A1180000}"/>
    <cellStyle name="Normal 45 4 2 3" xfId="7331" xr:uid="{00000000-0005-0000-0000-0000A2180000}"/>
    <cellStyle name="Normal 45 4 3" xfId="7332" xr:uid="{00000000-0005-0000-0000-0000A3180000}"/>
    <cellStyle name="Normal 45 4 4" xfId="7333" xr:uid="{00000000-0005-0000-0000-0000A4180000}"/>
    <cellStyle name="Normal 45 5" xfId="7334" xr:uid="{00000000-0005-0000-0000-0000A5180000}"/>
    <cellStyle name="Normal 45 5 2" xfId="7335" xr:uid="{00000000-0005-0000-0000-0000A6180000}"/>
    <cellStyle name="Normal 45 5 3" xfId="7336" xr:uid="{00000000-0005-0000-0000-0000A7180000}"/>
    <cellStyle name="Normal 45 6" xfId="7337" xr:uid="{00000000-0005-0000-0000-0000A8180000}"/>
    <cellStyle name="Normal 45 7" xfId="7338" xr:uid="{00000000-0005-0000-0000-0000A9180000}"/>
    <cellStyle name="Normal 46" xfId="2201" xr:uid="{00000000-0005-0000-0000-0000AA180000}"/>
    <cellStyle name="Normal 46 2" xfId="2202" xr:uid="{00000000-0005-0000-0000-0000AB180000}"/>
    <cellStyle name="Normal 46 2 2" xfId="7339" xr:uid="{00000000-0005-0000-0000-0000AC180000}"/>
    <cellStyle name="Normal 46 3" xfId="2203" xr:uid="{00000000-0005-0000-0000-0000AD180000}"/>
    <cellStyle name="Normal 47" xfId="2204" xr:uid="{00000000-0005-0000-0000-0000AE180000}"/>
    <cellStyle name="Normal 47 2" xfId="2205" xr:uid="{00000000-0005-0000-0000-0000AF180000}"/>
    <cellStyle name="Normal 47 2 2" xfId="7340" xr:uid="{00000000-0005-0000-0000-0000B0180000}"/>
    <cellStyle name="Normal 47 3" xfId="2206" xr:uid="{00000000-0005-0000-0000-0000B1180000}"/>
    <cellStyle name="Normal 48" xfId="2207" xr:uid="{00000000-0005-0000-0000-0000B2180000}"/>
    <cellStyle name="Normal 48 2" xfId="2208" xr:uid="{00000000-0005-0000-0000-0000B3180000}"/>
    <cellStyle name="Normal 48 2 2" xfId="7341" xr:uid="{00000000-0005-0000-0000-0000B4180000}"/>
    <cellStyle name="Normal 48 3" xfId="2209" xr:uid="{00000000-0005-0000-0000-0000B5180000}"/>
    <cellStyle name="Normal 49" xfId="2210" xr:uid="{00000000-0005-0000-0000-0000B6180000}"/>
    <cellStyle name="Normal 49 2" xfId="2211" xr:uid="{00000000-0005-0000-0000-0000B7180000}"/>
    <cellStyle name="Normal 49 2 2" xfId="7342" xr:uid="{00000000-0005-0000-0000-0000B8180000}"/>
    <cellStyle name="Normal 49 2 2 2" xfId="7343" xr:uid="{00000000-0005-0000-0000-0000B9180000}"/>
    <cellStyle name="Normal 49 2 2 2 2" xfId="7344" xr:uid="{00000000-0005-0000-0000-0000BA180000}"/>
    <cellStyle name="Normal 49 2 2 2 2 2" xfId="7345" xr:uid="{00000000-0005-0000-0000-0000BB180000}"/>
    <cellStyle name="Normal 49 2 2 2 2 3" xfId="7346" xr:uid="{00000000-0005-0000-0000-0000BC180000}"/>
    <cellStyle name="Normal 49 2 2 2 3" xfId="7347" xr:uid="{00000000-0005-0000-0000-0000BD180000}"/>
    <cellStyle name="Normal 49 2 2 2 4" xfId="7348" xr:uid="{00000000-0005-0000-0000-0000BE180000}"/>
    <cellStyle name="Normal 49 2 2 3" xfId="7349" xr:uid="{00000000-0005-0000-0000-0000BF180000}"/>
    <cellStyle name="Normal 49 2 2 3 2" xfId="7350" xr:uid="{00000000-0005-0000-0000-0000C0180000}"/>
    <cellStyle name="Normal 49 2 2 3 3" xfId="7351" xr:uid="{00000000-0005-0000-0000-0000C1180000}"/>
    <cellStyle name="Normal 49 2 2 4" xfId="7352" xr:uid="{00000000-0005-0000-0000-0000C2180000}"/>
    <cellStyle name="Normal 49 2 2 5" xfId="7353" xr:uid="{00000000-0005-0000-0000-0000C3180000}"/>
    <cellStyle name="Normal 49 2 3" xfId="7354" xr:uid="{00000000-0005-0000-0000-0000C4180000}"/>
    <cellStyle name="Normal 49 2 3 2" xfId="7355" xr:uid="{00000000-0005-0000-0000-0000C5180000}"/>
    <cellStyle name="Normal 49 2 3 2 2" xfId="7356" xr:uid="{00000000-0005-0000-0000-0000C6180000}"/>
    <cellStyle name="Normal 49 2 3 2 3" xfId="7357" xr:uid="{00000000-0005-0000-0000-0000C7180000}"/>
    <cellStyle name="Normal 49 2 3 3" xfId="7358" xr:uid="{00000000-0005-0000-0000-0000C8180000}"/>
    <cellStyle name="Normal 49 2 3 4" xfId="7359" xr:uid="{00000000-0005-0000-0000-0000C9180000}"/>
    <cellStyle name="Normal 49 2 4" xfId="7360" xr:uid="{00000000-0005-0000-0000-0000CA180000}"/>
    <cellStyle name="Normal 49 2 4 2" xfId="7361" xr:uid="{00000000-0005-0000-0000-0000CB180000}"/>
    <cellStyle name="Normal 49 2 4 3" xfId="7362" xr:uid="{00000000-0005-0000-0000-0000CC180000}"/>
    <cellStyle name="Normal 49 2 5" xfId="7363" xr:uid="{00000000-0005-0000-0000-0000CD180000}"/>
    <cellStyle name="Normal 49 2 6" xfId="7364" xr:uid="{00000000-0005-0000-0000-0000CE180000}"/>
    <cellStyle name="Normal 49 3" xfId="7365" xr:uid="{00000000-0005-0000-0000-0000CF180000}"/>
    <cellStyle name="Normal 49 3 2" xfId="7366" xr:uid="{00000000-0005-0000-0000-0000D0180000}"/>
    <cellStyle name="Normal 49 3 2 2" xfId="7367" xr:uid="{00000000-0005-0000-0000-0000D1180000}"/>
    <cellStyle name="Normal 49 3 2 2 2" xfId="7368" xr:uid="{00000000-0005-0000-0000-0000D2180000}"/>
    <cellStyle name="Normal 49 3 2 2 3" xfId="7369" xr:uid="{00000000-0005-0000-0000-0000D3180000}"/>
    <cellStyle name="Normal 49 3 2 3" xfId="7370" xr:uid="{00000000-0005-0000-0000-0000D4180000}"/>
    <cellStyle name="Normal 49 3 2 4" xfId="7371" xr:uid="{00000000-0005-0000-0000-0000D5180000}"/>
    <cellStyle name="Normal 49 3 3" xfId="7372" xr:uid="{00000000-0005-0000-0000-0000D6180000}"/>
    <cellStyle name="Normal 49 3 3 2" xfId="7373" xr:uid="{00000000-0005-0000-0000-0000D7180000}"/>
    <cellStyle name="Normal 49 3 3 3" xfId="7374" xr:uid="{00000000-0005-0000-0000-0000D8180000}"/>
    <cellStyle name="Normal 49 3 4" xfId="7375" xr:uid="{00000000-0005-0000-0000-0000D9180000}"/>
    <cellStyle name="Normal 49 3 5" xfId="7376" xr:uid="{00000000-0005-0000-0000-0000DA180000}"/>
    <cellStyle name="Normal 49 4" xfId="7377" xr:uid="{00000000-0005-0000-0000-0000DB180000}"/>
    <cellStyle name="Normal 49 4 2" xfId="7378" xr:uid="{00000000-0005-0000-0000-0000DC180000}"/>
    <cellStyle name="Normal 49 4 2 2" xfId="7379" xr:uid="{00000000-0005-0000-0000-0000DD180000}"/>
    <cellStyle name="Normal 49 4 2 3" xfId="7380" xr:uid="{00000000-0005-0000-0000-0000DE180000}"/>
    <cellStyle name="Normal 49 4 3" xfId="7381" xr:uid="{00000000-0005-0000-0000-0000DF180000}"/>
    <cellStyle name="Normal 49 4 4" xfId="7382" xr:uid="{00000000-0005-0000-0000-0000E0180000}"/>
    <cellStyle name="Normal 49 5" xfId="7383" xr:uid="{00000000-0005-0000-0000-0000E1180000}"/>
    <cellStyle name="Normal 49 5 2" xfId="7384" xr:uid="{00000000-0005-0000-0000-0000E2180000}"/>
    <cellStyle name="Normal 49 5 3" xfId="7385" xr:uid="{00000000-0005-0000-0000-0000E3180000}"/>
    <cellStyle name="Normal 49 6" xfId="7386" xr:uid="{00000000-0005-0000-0000-0000E4180000}"/>
    <cellStyle name="Normal 49 7" xfId="7387" xr:uid="{00000000-0005-0000-0000-0000E5180000}"/>
    <cellStyle name="Normal 5" xfId="2212" xr:uid="{00000000-0005-0000-0000-0000E6180000}"/>
    <cellStyle name="Normal 5 10" xfId="2213" xr:uid="{00000000-0005-0000-0000-0000E7180000}"/>
    <cellStyle name="Normal 5 2" xfId="2214" xr:uid="{00000000-0005-0000-0000-0000E8180000}"/>
    <cellStyle name="Normal 5 2 2" xfId="2215" xr:uid="{00000000-0005-0000-0000-0000E9180000}"/>
    <cellStyle name="Normal 5 2 2 2" xfId="7388" xr:uid="{00000000-0005-0000-0000-0000EA180000}"/>
    <cellStyle name="Normal 5 2 3" xfId="2216" xr:uid="{00000000-0005-0000-0000-0000EB180000}"/>
    <cellStyle name="Normal 5 3" xfId="2217" xr:uid="{00000000-0005-0000-0000-0000EC180000}"/>
    <cellStyle name="Normal 5 3 2" xfId="2218" xr:uid="{00000000-0005-0000-0000-0000ED180000}"/>
    <cellStyle name="Normal 5 4" xfId="2219" xr:uid="{00000000-0005-0000-0000-0000EE180000}"/>
    <cellStyle name="Normal 5 4 2" xfId="2220" xr:uid="{00000000-0005-0000-0000-0000EF180000}"/>
    <cellStyle name="Normal 5 5" xfId="2221" xr:uid="{00000000-0005-0000-0000-0000F0180000}"/>
    <cellStyle name="Normal 5 5 2" xfId="2222" xr:uid="{00000000-0005-0000-0000-0000F1180000}"/>
    <cellStyle name="Normal 5 6" xfId="2223" xr:uid="{00000000-0005-0000-0000-0000F2180000}"/>
    <cellStyle name="Normal 5 6 2" xfId="2224" xr:uid="{00000000-0005-0000-0000-0000F3180000}"/>
    <cellStyle name="Normal 5 7" xfId="2225" xr:uid="{00000000-0005-0000-0000-0000F4180000}"/>
    <cellStyle name="Normal 5 7 2" xfId="2226" xr:uid="{00000000-0005-0000-0000-0000F5180000}"/>
    <cellStyle name="Normal 5 8" xfId="2227" xr:uid="{00000000-0005-0000-0000-0000F6180000}"/>
    <cellStyle name="Normal 5 8 2" xfId="2228" xr:uid="{00000000-0005-0000-0000-0000F7180000}"/>
    <cellStyle name="Normal 5 9" xfId="2229" xr:uid="{00000000-0005-0000-0000-0000F8180000}"/>
    <cellStyle name="Normal 5 9 2" xfId="3618" xr:uid="{00000000-0005-0000-0000-0000F9180000}"/>
    <cellStyle name="Normal 5_1.0 HFM data" xfId="7389" xr:uid="{00000000-0005-0000-0000-0000FA180000}"/>
    <cellStyle name="Normal 50" xfId="2230" xr:uid="{00000000-0005-0000-0000-0000FB180000}"/>
    <cellStyle name="Normal 50 2" xfId="2231" xr:uid="{00000000-0005-0000-0000-0000FC180000}"/>
    <cellStyle name="Normal 50 2 2" xfId="7390" xr:uid="{00000000-0005-0000-0000-0000FD180000}"/>
    <cellStyle name="Normal 50 2 2 2" xfId="7391" xr:uid="{00000000-0005-0000-0000-0000FE180000}"/>
    <cellStyle name="Normal 50 2 2 2 2" xfId="7392" xr:uid="{00000000-0005-0000-0000-0000FF180000}"/>
    <cellStyle name="Normal 50 2 2 2 2 2" xfId="7393" xr:uid="{00000000-0005-0000-0000-000000190000}"/>
    <cellStyle name="Normal 50 2 2 2 2 3" xfId="7394" xr:uid="{00000000-0005-0000-0000-000001190000}"/>
    <cellStyle name="Normal 50 2 2 2 3" xfId="7395" xr:uid="{00000000-0005-0000-0000-000002190000}"/>
    <cellStyle name="Normal 50 2 2 2 4" xfId="7396" xr:uid="{00000000-0005-0000-0000-000003190000}"/>
    <cellStyle name="Normal 50 2 2 3" xfId="7397" xr:uid="{00000000-0005-0000-0000-000004190000}"/>
    <cellStyle name="Normal 50 2 2 3 2" xfId="7398" xr:uid="{00000000-0005-0000-0000-000005190000}"/>
    <cellStyle name="Normal 50 2 2 3 3" xfId="7399" xr:uid="{00000000-0005-0000-0000-000006190000}"/>
    <cellStyle name="Normal 50 2 2 4" xfId="7400" xr:uid="{00000000-0005-0000-0000-000007190000}"/>
    <cellStyle name="Normal 50 2 2 5" xfId="7401" xr:uid="{00000000-0005-0000-0000-000008190000}"/>
    <cellStyle name="Normal 50 2 3" xfId="7402" xr:uid="{00000000-0005-0000-0000-000009190000}"/>
    <cellStyle name="Normal 50 2 3 2" xfId="7403" xr:uid="{00000000-0005-0000-0000-00000A190000}"/>
    <cellStyle name="Normal 50 2 3 2 2" xfId="7404" xr:uid="{00000000-0005-0000-0000-00000B190000}"/>
    <cellStyle name="Normal 50 2 3 2 3" xfId="7405" xr:uid="{00000000-0005-0000-0000-00000C190000}"/>
    <cellStyle name="Normal 50 2 3 3" xfId="7406" xr:uid="{00000000-0005-0000-0000-00000D190000}"/>
    <cellStyle name="Normal 50 2 3 4" xfId="7407" xr:uid="{00000000-0005-0000-0000-00000E190000}"/>
    <cellStyle name="Normal 50 2 4" xfId="7408" xr:uid="{00000000-0005-0000-0000-00000F190000}"/>
    <cellStyle name="Normal 50 2 4 2" xfId="7409" xr:uid="{00000000-0005-0000-0000-000010190000}"/>
    <cellStyle name="Normal 50 2 4 3" xfId="7410" xr:uid="{00000000-0005-0000-0000-000011190000}"/>
    <cellStyle name="Normal 50 2 5" xfId="7411" xr:uid="{00000000-0005-0000-0000-000012190000}"/>
    <cellStyle name="Normal 50 2 6" xfId="7412" xr:uid="{00000000-0005-0000-0000-000013190000}"/>
    <cellStyle name="Normal 50 3" xfId="7413" xr:uid="{00000000-0005-0000-0000-000014190000}"/>
    <cellStyle name="Normal 50 3 2" xfId="7414" xr:uid="{00000000-0005-0000-0000-000015190000}"/>
    <cellStyle name="Normal 50 3 2 2" xfId="7415" xr:uid="{00000000-0005-0000-0000-000016190000}"/>
    <cellStyle name="Normal 50 3 2 2 2" xfId="7416" xr:uid="{00000000-0005-0000-0000-000017190000}"/>
    <cellStyle name="Normal 50 3 2 2 3" xfId="7417" xr:uid="{00000000-0005-0000-0000-000018190000}"/>
    <cellStyle name="Normal 50 3 2 3" xfId="7418" xr:uid="{00000000-0005-0000-0000-000019190000}"/>
    <cellStyle name="Normal 50 3 2 4" xfId="7419" xr:uid="{00000000-0005-0000-0000-00001A190000}"/>
    <cellStyle name="Normal 50 3 3" xfId="7420" xr:uid="{00000000-0005-0000-0000-00001B190000}"/>
    <cellStyle name="Normal 50 3 3 2" xfId="7421" xr:uid="{00000000-0005-0000-0000-00001C190000}"/>
    <cellStyle name="Normal 50 3 3 3" xfId="7422" xr:uid="{00000000-0005-0000-0000-00001D190000}"/>
    <cellStyle name="Normal 50 3 4" xfId="7423" xr:uid="{00000000-0005-0000-0000-00001E190000}"/>
    <cellStyle name="Normal 50 3 5" xfId="7424" xr:uid="{00000000-0005-0000-0000-00001F190000}"/>
    <cellStyle name="Normal 50 4" xfId="7425" xr:uid="{00000000-0005-0000-0000-000020190000}"/>
    <cellStyle name="Normal 50 4 2" xfId="7426" xr:uid="{00000000-0005-0000-0000-000021190000}"/>
    <cellStyle name="Normal 50 4 2 2" xfId="7427" xr:uid="{00000000-0005-0000-0000-000022190000}"/>
    <cellStyle name="Normal 50 4 2 3" xfId="7428" xr:uid="{00000000-0005-0000-0000-000023190000}"/>
    <cellStyle name="Normal 50 4 3" xfId="7429" xr:uid="{00000000-0005-0000-0000-000024190000}"/>
    <cellStyle name="Normal 50 4 4" xfId="7430" xr:uid="{00000000-0005-0000-0000-000025190000}"/>
    <cellStyle name="Normal 50 5" xfId="7431" xr:uid="{00000000-0005-0000-0000-000026190000}"/>
    <cellStyle name="Normal 50 5 2" xfId="7432" xr:uid="{00000000-0005-0000-0000-000027190000}"/>
    <cellStyle name="Normal 50 5 3" xfId="7433" xr:uid="{00000000-0005-0000-0000-000028190000}"/>
    <cellStyle name="Normal 50 6" xfId="7434" xr:uid="{00000000-0005-0000-0000-000029190000}"/>
    <cellStyle name="Normal 50 7" xfId="7435" xr:uid="{00000000-0005-0000-0000-00002A190000}"/>
    <cellStyle name="Normal 51" xfId="2232" xr:uid="{00000000-0005-0000-0000-00002B190000}"/>
    <cellStyle name="Normal 51 2" xfId="2233" xr:uid="{00000000-0005-0000-0000-00002C190000}"/>
    <cellStyle name="Normal 51 2 2" xfId="7436" xr:uid="{00000000-0005-0000-0000-00002D190000}"/>
    <cellStyle name="Normal 51 2 2 2" xfId="7437" xr:uid="{00000000-0005-0000-0000-00002E190000}"/>
    <cellStyle name="Normal 51 2 2 2 2" xfId="7438" xr:uid="{00000000-0005-0000-0000-00002F190000}"/>
    <cellStyle name="Normal 51 2 2 2 2 2" xfId="7439" xr:uid="{00000000-0005-0000-0000-000030190000}"/>
    <cellStyle name="Normal 51 2 2 2 2 3" xfId="7440" xr:uid="{00000000-0005-0000-0000-000031190000}"/>
    <cellStyle name="Normal 51 2 2 2 3" xfId="7441" xr:uid="{00000000-0005-0000-0000-000032190000}"/>
    <cellStyle name="Normal 51 2 2 2 4" xfId="7442" xr:uid="{00000000-0005-0000-0000-000033190000}"/>
    <cellStyle name="Normal 51 2 2 3" xfId="7443" xr:uid="{00000000-0005-0000-0000-000034190000}"/>
    <cellStyle name="Normal 51 2 2 3 2" xfId="7444" xr:uid="{00000000-0005-0000-0000-000035190000}"/>
    <cellStyle name="Normal 51 2 2 3 3" xfId="7445" xr:uid="{00000000-0005-0000-0000-000036190000}"/>
    <cellStyle name="Normal 51 2 2 4" xfId="7446" xr:uid="{00000000-0005-0000-0000-000037190000}"/>
    <cellStyle name="Normal 51 2 2 5" xfId="7447" xr:uid="{00000000-0005-0000-0000-000038190000}"/>
    <cellStyle name="Normal 51 2 3" xfId="7448" xr:uid="{00000000-0005-0000-0000-000039190000}"/>
    <cellStyle name="Normal 51 2 3 2" xfId="7449" xr:uid="{00000000-0005-0000-0000-00003A190000}"/>
    <cellStyle name="Normal 51 2 3 2 2" xfId="7450" xr:uid="{00000000-0005-0000-0000-00003B190000}"/>
    <cellStyle name="Normal 51 2 3 2 3" xfId="7451" xr:uid="{00000000-0005-0000-0000-00003C190000}"/>
    <cellStyle name="Normal 51 2 3 3" xfId="7452" xr:uid="{00000000-0005-0000-0000-00003D190000}"/>
    <cellStyle name="Normal 51 2 3 4" xfId="7453" xr:uid="{00000000-0005-0000-0000-00003E190000}"/>
    <cellStyle name="Normal 51 2 4" xfId="7454" xr:uid="{00000000-0005-0000-0000-00003F190000}"/>
    <cellStyle name="Normal 51 2 4 2" xfId="7455" xr:uid="{00000000-0005-0000-0000-000040190000}"/>
    <cellStyle name="Normal 51 2 4 3" xfId="7456" xr:uid="{00000000-0005-0000-0000-000041190000}"/>
    <cellStyle name="Normal 51 2 5" xfId="7457" xr:uid="{00000000-0005-0000-0000-000042190000}"/>
    <cellStyle name="Normal 51 2 6" xfId="7458" xr:uid="{00000000-0005-0000-0000-000043190000}"/>
    <cellStyle name="Normal 51 3" xfId="7459" xr:uid="{00000000-0005-0000-0000-000044190000}"/>
    <cellStyle name="Normal 51 3 2" xfId="7460" xr:uid="{00000000-0005-0000-0000-000045190000}"/>
    <cellStyle name="Normal 51 3 2 2" xfId="7461" xr:uid="{00000000-0005-0000-0000-000046190000}"/>
    <cellStyle name="Normal 51 3 2 2 2" xfId="7462" xr:uid="{00000000-0005-0000-0000-000047190000}"/>
    <cellStyle name="Normal 51 3 2 2 3" xfId="7463" xr:uid="{00000000-0005-0000-0000-000048190000}"/>
    <cellStyle name="Normal 51 3 2 3" xfId="7464" xr:uid="{00000000-0005-0000-0000-000049190000}"/>
    <cellStyle name="Normal 51 3 2 4" xfId="7465" xr:uid="{00000000-0005-0000-0000-00004A190000}"/>
    <cellStyle name="Normal 51 3 3" xfId="7466" xr:uid="{00000000-0005-0000-0000-00004B190000}"/>
    <cellStyle name="Normal 51 3 3 2" xfId="7467" xr:uid="{00000000-0005-0000-0000-00004C190000}"/>
    <cellStyle name="Normal 51 3 3 3" xfId="7468" xr:uid="{00000000-0005-0000-0000-00004D190000}"/>
    <cellStyle name="Normal 51 3 4" xfId="7469" xr:uid="{00000000-0005-0000-0000-00004E190000}"/>
    <cellStyle name="Normal 51 3 5" xfId="7470" xr:uid="{00000000-0005-0000-0000-00004F190000}"/>
    <cellStyle name="Normal 51 4" xfId="7471" xr:uid="{00000000-0005-0000-0000-000050190000}"/>
    <cellStyle name="Normal 51 4 2" xfId="7472" xr:uid="{00000000-0005-0000-0000-000051190000}"/>
    <cellStyle name="Normal 51 4 2 2" xfId="7473" xr:uid="{00000000-0005-0000-0000-000052190000}"/>
    <cellStyle name="Normal 51 4 2 3" xfId="7474" xr:uid="{00000000-0005-0000-0000-000053190000}"/>
    <cellStyle name="Normal 51 4 3" xfId="7475" xr:uid="{00000000-0005-0000-0000-000054190000}"/>
    <cellStyle name="Normal 51 4 4" xfId="7476" xr:uid="{00000000-0005-0000-0000-000055190000}"/>
    <cellStyle name="Normal 51 5" xfId="7477" xr:uid="{00000000-0005-0000-0000-000056190000}"/>
    <cellStyle name="Normal 51 5 2" xfId="7478" xr:uid="{00000000-0005-0000-0000-000057190000}"/>
    <cellStyle name="Normal 51 5 3" xfId="7479" xr:uid="{00000000-0005-0000-0000-000058190000}"/>
    <cellStyle name="Normal 51 6" xfId="7480" xr:uid="{00000000-0005-0000-0000-000059190000}"/>
    <cellStyle name="Normal 51 7" xfId="7481" xr:uid="{00000000-0005-0000-0000-00005A190000}"/>
    <cellStyle name="Normal 52" xfId="2234" xr:uid="{00000000-0005-0000-0000-00005B190000}"/>
    <cellStyle name="Normal 52 2" xfId="2235" xr:uid="{00000000-0005-0000-0000-00005C190000}"/>
    <cellStyle name="Normal 53" xfId="2236" xr:uid="{00000000-0005-0000-0000-00005D190000}"/>
    <cellStyle name="Normal 53 2" xfId="2237" xr:uid="{00000000-0005-0000-0000-00005E190000}"/>
    <cellStyle name="Normal 53 2 2" xfId="7482" xr:uid="{00000000-0005-0000-0000-00005F190000}"/>
    <cellStyle name="Normal 53 3" xfId="2238" xr:uid="{00000000-0005-0000-0000-000060190000}"/>
    <cellStyle name="Normal 54" xfId="2239" xr:uid="{00000000-0005-0000-0000-000061190000}"/>
    <cellStyle name="Normal 54 2" xfId="2240" xr:uid="{00000000-0005-0000-0000-000062190000}"/>
    <cellStyle name="Normal 54 2 2" xfId="3619" xr:uid="{00000000-0005-0000-0000-000063190000}"/>
    <cellStyle name="Normal 54 3" xfId="2241" xr:uid="{00000000-0005-0000-0000-000064190000}"/>
    <cellStyle name="Normal 54 4" xfId="7483" xr:uid="{00000000-0005-0000-0000-000065190000}"/>
    <cellStyle name="Normal 55" xfId="2242" xr:uid="{00000000-0005-0000-0000-000066190000}"/>
    <cellStyle name="Normal 55 2" xfId="2243" xr:uid="{00000000-0005-0000-0000-000067190000}"/>
    <cellStyle name="Normal 55 2 10" xfId="7484" xr:uid="{00000000-0005-0000-0000-000068190000}"/>
    <cellStyle name="Normal 55 2 10 2" xfId="7485" xr:uid="{00000000-0005-0000-0000-000069190000}"/>
    <cellStyle name="Normal 55 2 10 3" xfId="7486" xr:uid="{00000000-0005-0000-0000-00006A190000}"/>
    <cellStyle name="Normal 55 2 11" xfId="7487" xr:uid="{00000000-0005-0000-0000-00006B190000}"/>
    <cellStyle name="Normal 55 2 12" xfId="7488" xr:uid="{00000000-0005-0000-0000-00006C190000}"/>
    <cellStyle name="Normal 55 2 13" xfId="7489" xr:uid="{00000000-0005-0000-0000-00006D190000}"/>
    <cellStyle name="Normal 55 2 14" xfId="7490" xr:uid="{00000000-0005-0000-0000-00006E190000}"/>
    <cellStyle name="Normal 55 2 2" xfId="2244" xr:uid="{00000000-0005-0000-0000-00006F190000}"/>
    <cellStyle name="Normal 55 2 2 10" xfId="7491" xr:uid="{00000000-0005-0000-0000-000070190000}"/>
    <cellStyle name="Normal 55 2 2 11" xfId="7492" xr:uid="{00000000-0005-0000-0000-000071190000}"/>
    <cellStyle name="Normal 55 2 2 12" xfId="7493" xr:uid="{00000000-0005-0000-0000-000072190000}"/>
    <cellStyle name="Normal 55 2 2 2" xfId="2245" xr:uid="{00000000-0005-0000-0000-000073190000}"/>
    <cellStyle name="Normal 55 2 2 2 10" xfId="7494" xr:uid="{00000000-0005-0000-0000-000074190000}"/>
    <cellStyle name="Normal 55 2 2 2 11" xfId="7495" xr:uid="{00000000-0005-0000-0000-000075190000}"/>
    <cellStyle name="Normal 55 2 2 2 2" xfId="2246" xr:uid="{00000000-0005-0000-0000-000076190000}"/>
    <cellStyle name="Normal 55 2 2 2 2 10" xfId="7496" xr:uid="{00000000-0005-0000-0000-000077190000}"/>
    <cellStyle name="Normal 55 2 2 2 2 2" xfId="2247" xr:uid="{00000000-0005-0000-0000-000078190000}"/>
    <cellStyle name="Normal 55 2 2 2 2 2 2" xfId="7497" xr:uid="{00000000-0005-0000-0000-000079190000}"/>
    <cellStyle name="Normal 55 2 2 2 2 2 2 2" xfId="7498" xr:uid="{00000000-0005-0000-0000-00007A190000}"/>
    <cellStyle name="Normal 55 2 2 2 2 2 2 2 2" xfId="7499" xr:uid="{00000000-0005-0000-0000-00007B190000}"/>
    <cellStyle name="Normal 55 2 2 2 2 2 2 2 3" xfId="7500" xr:uid="{00000000-0005-0000-0000-00007C190000}"/>
    <cellStyle name="Normal 55 2 2 2 2 2 2 3" xfId="7501" xr:uid="{00000000-0005-0000-0000-00007D190000}"/>
    <cellStyle name="Normal 55 2 2 2 2 2 2 3 2" xfId="7502" xr:uid="{00000000-0005-0000-0000-00007E190000}"/>
    <cellStyle name="Normal 55 2 2 2 2 2 2 3 3" xfId="7503" xr:uid="{00000000-0005-0000-0000-00007F190000}"/>
    <cellStyle name="Normal 55 2 2 2 2 2 2 4" xfId="7504" xr:uid="{00000000-0005-0000-0000-000080190000}"/>
    <cellStyle name="Normal 55 2 2 2 2 2 2 4 2" xfId="7505" xr:uid="{00000000-0005-0000-0000-000081190000}"/>
    <cellStyle name="Normal 55 2 2 2 2 2 2 4 3" xfId="7506" xr:uid="{00000000-0005-0000-0000-000082190000}"/>
    <cellStyle name="Normal 55 2 2 2 2 2 2 5" xfId="7507" xr:uid="{00000000-0005-0000-0000-000083190000}"/>
    <cellStyle name="Normal 55 2 2 2 2 2 2 6" xfId="7508" xr:uid="{00000000-0005-0000-0000-000084190000}"/>
    <cellStyle name="Normal 55 2 2 2 2 2 2 7" xfId="7509" xr:uid="{00000000-0005-0000-0000-000085190000}"/>
    <cellStyle name="Normal 55 2 2 2 2 2 2 8" xfId="7510" xr:uid="{00000000-0005-0000-0000-000086190000}"/>
    <cellStyle name="Normal 55 2 2 2 2 2 3" xfId="7511" xr:uid="{00000000-0005-0000-0000-000087190000}"/>
    <cellStyle name="Normal 55 2 2 2 2 2 3 2" xfId="7512" xr:uid="{00000000-0005-0000-0000-000088190000}"/>
    <cellStyle name="Normal 55 2 2 2 2 2 3 3" xfId="7513" xr:uid="{00000000-0005-0000-0000-000089190000}"/>
    <cellStyle name="Normal 55 2 2 2 2 2 4" xfId="7514" xr:uid="{00000000-0005-0000-0000-00008A190000}"/>
    <cellStyle name="Normal 55 2 2 2 2 2 4 2" xfId="7515" xr:uid="{00000000-0005-0000-0000-00008B190000}"/>
    <cellStyle name="Normal 55 2 2 2 2 2 4 3" xfId="7516" xr:uid="{00000000-0005-0000-0000-00008C190000}"/>
    <cellStyle name="Normal 55 2 2 2 2 2 5" xfId="7517" xr:uid="{00000000-0005-0000-0000-00008D190000}"/>
    <cellStyle name="Normal 55 2 2 2 2 2 5 2" xfId="7518" xr:uid="{00000000-0005-0000-0000-00008E190000}"/>
    <cellStyle name="Normal 55 2 2 2 2 2 5 3" xfId="7519" xr:uid="{00000000-0005-0000-0000-00008F190000}"/>
    <cellStyle name="Normal 55 2 2 2 2 2 6" xfId="7520" xr:uid="{00000000-0005-0000-0000-000090190000}"/>
    <cellStyle name="Normal 55 2 2 2 2 2 7" xfId="7521" xr:uid="{00000000-0005-0000-0000-000091190000}"/>
    <cellStyle name="Normal 55 2 2 2 2 2 8" xfId="7522" xr:uid="{00000000-0005-0000-0000-000092190000}"/>
    <cellStyle name="Normal 55 2 2 2 2 2 9" xfId="7523" xr:uid="{00000000-0005-0000-0000-000093190000}"/>
    <cellStyle name="Normal 55 2 2 2 2 3" xfId="7524" xr:uid="{00000000-0005-0000-0000-000094190000}"/>
    <cellStyle name="Normal 55 2 2 2 2 3 2" xfId="7525" xr:uid="{00000000-0005-0000-0000-000095190000}"/>
    <cellStyle name="Normal 55 2 2 2 2 3 2 2" xfId="7526" xr:uid="{00000000-0005-0000-0000-000096190000}"/>
    <cellStyle name="Normal 55 2 2 2 2 3 2 3" xfId="7527" xr:uid="{00000000-0005-0000-0000-000097190000}"/>
    <cellStyle name="Normal 55 2 2 2 2 3 3" xfId="7528" xr:uid="{00000000-0005-0000-0000-000098190000}"/>
    <cellStyle name="Normal 55 2 2 2 2 3 3 2" xfId="7529" xr:uid="{00000000-0005-0000-0000-000099190000}"/>
    <cellStyle name="Normal 55 2 2 2 2 3 3 3" xfId="7530" xr:uid="{00000000-0005-0000-0000-00009A190000}"/>
    <cellStyle name="Normal 55 2 2 2 2 3 4" xfId="7531" xr:uid="{00000000-0005-0000-0000-00009B190000}"/>
    <cellStyle name="Normal 55 2 2 2 2 3 4 2" xfId="7532" xr:uid="{00000000-0005-0000-0000-00009C190000}"/>
    <cellStyle name="Normal 55 2 2 2 2 3 4 3" xfId="7533" xr:uid="{00000000-0005-0000-0000-00009D190000}"/>
    <cellStyle name="Normal 55 2 2 2 2 3 5" xfId="7534" xr:uid="{00000000-0005-0000-0000-00009E190000}"/>
    <cellStyle name="Normal 55 2 2 2 2 3 6" xfId="7535" xr:uid="{00000000-0005-0000-0000-00009F190000}"/>
    <cellStyle name="Normal 55 2 2 2 2 3 7" xfId="7536" xr:uid="{00000000-0005-0000-0000-0000A0190000}"/>
    <cellStyle name="Normal 55 2 2 2 2 3 8" xfId="7537" xr:uid="{00000000-0005-0000-0000-0000A1190000}"/>
    <cellStyle name="Normal 55 2 2 2 2 4" xfId="7538" xr:uid="{00000000-0005-0000-0000-0000A2190000}"/>
    <cellStyle name="Normal 55 2 2 2 2 4 2" xfId="7539" xr:uid="{00000000-0005-0000-0000-0000A3190000}"/>
    <cellStyle name="Normal 55 2 2 2 2 4 3" xfId="7540" xr:uid="{00000000-0005-0000-0000-0000A4190000}"/>
    <cellStyle name="Normal 55 2 2 2 2 5" xfId="7541" xr:uid="{00000000-0005-0000-0000-0000A5190000}"/>
    <cellStyle name="Normal 55 2 2 2 2 5 2" xfId="7542" xr:uid="{00000000-0005-0000-0000-0000A6190000}"/>
    <cellStyle name="Normal 55 2 2 2 2 5 3" xfId="7543" xr:uid="{00000000-0005-0000-0000-0000A7190000}"/>
    <cellStyle name="Normal 55 2 2 2 2 6" xfId="7544" xr:uid="{00000000-0005-0000-0000-0000A8190000}"/>
    <cellStyle name="Normal 55 2 2 2 2 6 2" xfId="7545" xr:uid="{00000000-0005-0000-0000-0000A9190000}"/>
    <cellStyle name="Normal 55 2 2 2 2 6 3" xfId="7546" xr:uid="{00000000-0005-0000-0000-0000AA190000}"/>
    <cellStyle name="Normal 55 2 2 2 2 7" xfId="7547" xr:uid="{00000000-0005-0000-0000-0000AB190000}"/>
    <cellStyle name="Normal 55 2 2 2 2 8" xfId="7548" xr:uid="{00000000-0005-0000-0000-0000AC190000}"/>
    <cellStyle name="Normal 55 2 2 2 2 9" xfId="7549" xr:uid="{00000000-0005-0000-0000-0000AD190000}"/>
    <cellStyle name="Normal 55 2 2 2 3" xfId="2248" xr:uid="{00000000-0005-0000-0000-0000AE190000}"/>
    <cellStyle name="Normal 55 2 2 2 3 2" xfId="7550" xr:uid="{00000000-0005-0000-0000-0000AF190000}"/>
    <cellStyle name="Normal 55 2 2 2 3 2 2" xfId="7551" xr:uid="{00000000-0005-0000-0000-0000B0190000}"/>
    <cellStyle name="Normal 55 2 2 2 3 2 2 2" xfId="7552" xr:uid="{00000000-0005-0000-0000-0000B1190000}"/>
    <cellStyle name="Normal 55 2 2 2 3 2 2 3" xfId="7553" xr:uid="{00000000-0005-0000-0000-0000B2190000}"/>
    <cellStyle name="Normal 55 2 2 2 3 2 3" xfId="7554" xr:uid="{00000000-0005-0000-0000-0000B3190000}"/>
    <cellStyle name="Normal 55 2 2 2 3 2 3 2" xfId="7555" xr:uid="{00000000-0005-0000-0000-0000B4190000}"/>
    <cellStyle name="Normal 55 2 2 2 3 2 3 3" xfId="7556" xr:uid="{00000000-0005-0000-0000-0000B5190000}"/>
    <cellStyle name="Normal 55 2 2 2 3 2 4" xfId="7557" xr:uid="{00000000-0005-0000-0000-0000B6190000}"/>
    <cellStyle name="Normal 55 2 2 2 3 2 4 2" xfId="7558" xr:uid="{00000000-0005-0000-0000-0000B7190000}"/>
    <cellStyle name="Normal 55 2 2 2 3 2 4 3" xfId="7559" xr:uid="{00000000-0005-0000-0000-0000B8190000}"/>
    <cellStyle name="Normal 55 2 2 2 3 2 5" xfId="7560" xr:uid="{00000000-0005-0000-0000-0000B9190000}"/>
    <cellStyle name="Normal 55 2 2 2 3 2 6" xfId="7561" xr:uid="{00000000-0005-0000-0000-0000BA190000}"/>
    <cellStyle name="Normal 55 2 2 2 3 2 7" xfId="7562" xr:uid="{00000000-0005-0000-0000-0000BB190000}"/>
    <cellStyle name="Normal 55 2 2 2 3 2 8" xfId="7563" xr:uid="{00000000-0005-0000-0000-0000BC190000}"/>
    <cellStyle name="Normal 55 2 2 2 3 3" xfId="7564" xr:uid="{00000000-0005-0000-0000-0000BD190000}"/>
    <cellStyle name="Normal 55 2 2 2 3 3 2" xfId="7565" xr:uid="{00000000-0005-0000-0000-0000BE190000}"/>
    <cellStyle name="Normal 55 2 2 2 3 3 3" xfId="7566" xr:uid="{00000000-0005-0000-0000-0000BF190000}"/>
    <cellStyle name="Normal 55 2 2 2 3 4" xfId="7567" xr:uid="{00000000-0005-0000-0000-0000C0190000}"/>
    <cellStyle name="Normal 55 2 2 2 3 4 2" xfId="7568" xr:uid="{00000000-0005-0000-0000-0000C1190000}"/>
    <cellStyle name="Normal 55 2 2 2 3 4 3" xfId="7569" xr:uid="{00000000-0005-0000-0000-0000C2190000}"/>
    <cellStyle name="Normal 55 2 2 2 3 5" xfId="7570" xr:uid="{00000000-0005-0000-0000-0000C3190000}"/>
    <cellStyle name="Normal 55 2 2 2 3 5 2" xfId="7571" xr:uid="{00000000-0005-0000-0000-0000C4190000}"/>
    <cellStyle name="Normal 55 2 2 2 3 5 3" xfId="7572" xr:uid="{00000000-0005-0000-0000-0000C5190000}"/>
    <cellStyle name="Normal 55 2 2 2 3 6" xfId="7573" xr:uid="{00000000-0005-0000-0000-0000C6190000}"/>
    <cellStyle name="Normal 55 2 2 2 3 7" xfId="7574" xr:uid="{00000000-0005-0000-0000-0000C7190000}"/>
    <cellStyle name="Normal 55 2 2 2 3 8" xfId="7575" xr:uid="{00000000-0005-0000-0000-0000C8190000}"/>
    <cellStyle name="Normal 55 2 2 2 3 9" xfId="7576" xr:uid="{00000000-0005-0000-0000-0000C9190000}"/>
    <cellStyle name="Normal 55 2 2 2 4" xfId="7577" xr:uid="{00000000-0005-0000-0000-0000CA190000}"/>
    <cellStyle name="Normal 55 2 2 2 4 2" xfId="7578" xr:uid="{00000000-0005-0000-0000-0000CB190000}"/>
    <cellStyle name="Normal 55 2 2 2 4 2 2" xfId="7579" xr:uid="{00000000-0005-0000-0000-0000CC190000}"/>
    <cellStyle name="Normal 55 2 2 2 4 2 3" xfId="7580" xr:uid="{00000000-0005-0000-0000-0000CD190000}"/>
    <cellStyle name="Normal 55 2 2 2 4 3" xfId="7581" xr:uid="{00000000-0005-0000-0000-0000CE190000}"/>
    <cellStyle name="Normal 55 2 2 2 4 3 2" xfId="7582" xr:uid="{00000000-0005-0000-0000-0000CF190000}"/>
    <cellStyle name="Normal 55 2 2 2 4 3 3" xfId="7583" xr:uid="{00000000-0005-0000-0000-0000D0190000}"/>
    <cellStyle name="Normal 55 2 2 2 4 4" xfId="7584" xr:uid="{00000000-0005-0000-0000-0000D1190000}"/>
    <cellStyle name="Normal 55 2 2 2 4 4 2" xfId="7585" xr:uid="{00000000-0005-0000-0000-0000D2190000}"/>
    <cellStyle name="Normal 55 2 2 2 4 4 3" xfId="7586" xr:uid="{00000000-0005-0000-0000-0000D3190000}"/>
    <cellStyle name="Normal 55 2 2 2 4 5" xfId="7587" xr:uid="{00000000-0005-0000-0000-0000D4190000}"/>
    <cellStyle name="Normal 55 2 2 2 4 6" xfId="7588" xr:uid="{00000000-0005-0000-0000-0000D5190000}"/>
    <cellStyle name="Normal 55 2 2 2 4 7" xfId="7589" xr:uid="{00000000-0005-0000-0000-0000D6190000}"/>
    <cellStyle name="Normal 55 2 2 2 4 8" xfId="7590" xr:uid="{00000000-0005-0000-0000-0000D7190000}"/>
    <cellStyle name="Normal 55 2 2 2 5" xfId="7591" xr:uid="{00000000-0005-0000-0000-0000D8190000}"/>
    <cellStyle name="Normal 55 2 2 2 5 2" xfId="7592" xr:uid="{00000000-0005-0000-0000-0000D9190000}"/>
    <cellStyle name="Normal 55 2 2 2 5 3" xfId="7593" xr:uid="{00000000-0005-0000-0000-0000DA190000}"/>
    <cellStyle name="Normal 55 2 2 2 6" xfId="7594" xr:uid="{00000000-0005-0000-0000-0000DB190000}"/>
    <cellStyle name="Normal 55 2 2 2 6 2" xfId="7595" xr:uid="{00000000-0005-0000-0000-0000DC190000}"/>
    <cellStyle name="Normal 55 2 2 2 6 3" xfId="7596" xr:uid="{00000000-0005-0000-0000-0000DD190000}"/>
    <cellStyle name="Normal 55 2 2 2 7" xfId="7597" xr:uid="{00000000-0005-0000-0000-0000DE190000}"/>
    <cellStyle name="Normal 55 2 2 2 7 2" xfId="7598" xr:uid="{00000000-0005-0000-0000-0000DF190000}"/>
    <cellStyle name="Normal 55 2 2 2 7 3" xfId="7599" xr:uid="{00000000-0005-0000-0000-0000E0190000}"/>
    <cellStyle name="Normal 55 2 2 2 8" xfId="7600" xr:uid="{00000000-0005-0000-0000-0000E1190000}"/>
    <cellStyle name="Normal 55 2 2 2 9" xfId="7601" xr:uid="{00000000-0005-0000-0000-0000E2190000}"/>
    <cellStyle name="Normal 55 2 2 3" xfId="2249" xr:uid="{00000000-0005-0000-0000-0000E3190000}"/>
    <cellStyle name="Normal 55 2 2 3 10" xfId="7602" xr:uid="{00000000-0005-0000-0000-0000E4190000}"/>
    <cellStyle name="Normal 55 2 2 3 2" xfId="2250" xr:uid="{00000000-0005-0000-0000-0000E5190000}"/>
    <cellStyle name="Normal 55 2 2 3 2 2" xfId="7603" xr:uid="{00000000-0005-0000-0000-0000E6190000}"/>
    <cellStyle name="Normal 55 2 2 3 2 2 2" xfId="7604" xr:uid="{00000000-0005-0000-0000-0000E7190000}"/>
    <cellStyle name="Normal 55 2 2 3 2 2 2 2" xfId="7605" xr:uid="{00000000-0005-0000-0000-0000E8190000}"/>
    <cellStyle name="Normal 55 2 2 3 2 2 2 3" xfId="7606" xr:uid="{00000000-0005-0000-0000-0000E9190000}"/>
    <cellStyle name="Normal 55 2 2 3 2 2 3" xfId="7607" xr:uid="{00000000-0005-0000-0000-0000EA190000}"/>
    <cellStyle name="Normal 55 2 2 3 2 2 3 2" xfId="7608" xr:uid="{00000000-0005-0000-0000-0000EB190000}"/>
    <cellStyle name="Normal 55 2 2 3 2 2 3 3" xfId="7609" xr:uid="{00000000-0005-0000-0000-0000EC190000}"/>
    <cellStyle name="Normal 55 2 2 3 2 2 4" xfId="7610" xr:uid="{00000000-0005-0000-0000-0000ED190000}"/>
    <cellStyle name="Normal 55 2 2 3 2 2 4 2" xfId="7611" xr:uid="{00000000-0005-0000-0000-0000EE190000}"/>
    <cellStyle name="Normal 55 2 2 3 2 2 4 3" xfId="7612" xr:uid="{00000000-0005-0000-0000-0000EF190000}"/>
    <cellStyle name="Normal 55 2 2 3 2 2 5" xfId="7613" xr:uid="{00000000-0005-0000-0000-0000F0190000}"/>
    <cellStyle name="Normal 55 2 2 3 2 2 6" xfId="7614" xr:uid="{00000000-0005-0000-0000-0000F1190000}"/>
    <cellStyle name="Normal 55 2 2 3 2 2 7" xfId="7615" xr:uid="{00000000-0005-0000-0000-0000F2190000}"/>
    <cellStyle name="Normal 55 2 2 3 2 2 8" xfId="7616" xr:uid="{00000000-0005-0000-0000-0000F3190000}"/>
    <cellStyle name="Normal 55 2 2 3 2 3" xfId="7617" xr:uid="{00000000-0005-0000-0000-0000F4190000}"/>
    <cellStyle name="Normal 55 2 2 3 2 3 2" xfId="7618" xr:uid="{00000000-0005-0000-0000-0000F5190000}"/>
    <cellStyle name="Normal 55 2 2 3 2 3 3" xfId="7619" xr:uid="{00000000-0005-0000-0000-0000F6190000}"/>
    <cellStyle name="Normal 55 2 2 3 2 4" xfId="7620" xr:uid="{00000000-0005-0000-0000-0000F7190000}"/>
    <cellStyle name="Normal 55 2 2 3 2 4 2" xfId="7621" xr:uid="{00000000-0005-0000-0000-0000F8190000}"/>
    <cellStyle name="Normal 55 2 2 3 2 4 3" xfId="7622" xr:uid="{00000000-0005-0000-0000-0000F9190000}"/>
    <cellStyle name="Normal 55 2 2 3 2 5" xfId="7623" xr:uid="{00000000-0005-0000-0000-0000FA190000}"/>
    <cellStyle name="Normal 55 2 2 3 2 5 2" xfId="7624" xr:uid="{00000000-0005-0000-0000-0000FB190000}"/>
    <cellStyle name="Normal 55 2 2 3 2 5 3" xfId="7625" xr:uid="{00000000-0005-0000-0000-0000FC190000}"/>
    <cellStyle name="Normal 55 2 2 3 2 6" xfId="7626" xr:uid="{00000000-0005-0000-0000-0000FD190000}"/>
    <cellStyle name="Normal 55 2 2 3 2 7" xfId="7627" xr:uid="{00000000-0005-0000-0000-0000FE190000}"/>
    <cellStyle name="Normal 55 2 2 3 2 8" xfId="7628" xr:uid="{00000000-0005-0000-0000-0000FF190000}"/>
    <cellStyle name="Normal 55 2 2 3 2 9" xfId="7629" xr:uid="{00000000-0005-0000-0000-0000001A0000}"/>
    <cellStyle name="Normal 55 2 2 3 3" xfId="7630" xr:uid="{00000000-0005-0000-0000-0000011A0000}"/>
    <cellStyle name="Normal 55 2 2 3 3 2" xfId="7631" xr:uid="{00000000-0005-0000-0000-0000021A0000}"/>
    <cellStyle name="Normal 55 2 2 3 3 2 2" xfId="7632" xr:uid="{00000000-0005-0000-0000-0000031A0000}"/>
    <cellStyle name="Normal 55 2 2 3 3 2 3" xfId="7633" xr:uid="{00000000-0005-0000-0000-0000041A0000}"/>
    <cellStyle name="Normal 55 2 2 3 3 3" xfId="7634" xr:uid="{00000000-0005-0000-0000-0000051A0000}"/>
    <cellStyle name="Normal 55 2 2 3 3 3 2" xfId="7635" xr:uid="{00000000-0005-0000-0000-0000061A0000}"/>
    <cellStyle name="Normal 55 2 2 3 3 3 3" xfId="7636" xr:uid="{00000000-0005-0000-0000-0000071A0000}"/>
    <cellStyle name="Normal 55 2 2 3 3 4" xfId="7637" xr:uid="{00000000-0005-0000-0000-0000081A0000}"/>
    <cellStyle name="Normal 55 2 2 3 3 4 2" xfId="7638" xr:uid="{00000000-0005-0000-0000-0000091A0000}"/>
    <cellStyle name="Normal 55 2 2 3 3 4 3" xfId="7639" xr:uid="{00000000-0005-0000-0000-00000A1A0000}"/>
    <cellStyle name="Normal 55 2 2 3 3 5" xfId="7640" xr:uid="{00000000-0005-0000-0000-00000B1A0000}"/>
    <cellStyle name="Normal 55 2 2 3 3 6" xfId="7641" xr:uid="{00000000-0005-0000-0000-00000C1A0000}"/>
    <cellStyle name="Normal 55 2 2 3 3 7" xfId="7642" xr:uid="{00000000-0005-0000-0000-00000D1A0000}"/>
    <cellStyle name="Normal 55 2 2 3 3 8" xfId="7643" xr:uid="{00000000-0005-0000-0000-00000E1A0000}"/>
    <cellStyle name="Normal 55 2 2 3 4" xfId="7644" xr:uid="{00000000-0005-0000-0000-00000F1A0000}"/>
    <cellStyle name="Normal 55 2 2 3 4 2" xfId="7645" xr:uid="{00000000-0005-0000-0000-0000101A0000}"/>
    <cellStyle name="Normal 55 2 2 3 4 3" xfId="7646" xr:uid="{00000000-0005-0000-0000-0000111A0000}"/>
    <cellStyle name="Normal 55 2 2 3 5" xfId="7647" xr:uid="{00000000-0005-0000-0000-0000121A0000}"/>
    <cellStyle name="Normal 55 2 2 3 5 2" xfId="7648" xr:uid="{00000000-0005-0000-0000-0000131A0000}"/>
    <cellStyle name="Normal 55 2 2 3 5 3" xfId="7649" xr:uid="{00000000-0005-0000-0000-0000141A0000}"/>
    <cellStyle name="Normal 55 2 2 3 6" xfId="7650" xr:uid="{00000000-0005-0000-0000-0000151A0000}"/>
    <cellStyle name="Normal 55 2 2 3 6 2" xfId="7651" xr:uid="{00000000-0005-0000-0000-0000161A0000}"/>
    <cellStyle name="Normal 55 2 2 3 6 3" xfId="7652" xr:uid="{00000000-0005-0000-0000-0000171A0000}"/>
    <cellStyle name="Normal 55 2 2 3 7" xfId="7653" xr:uid="{00000000-0005-0000-0000-0000181A0000}"/>
    <cellStyle name="Normal 55 2 2 3 8" xfId="7654" xr:uid="{00000000-0005-0000-0000-0000191A0000}"/>
    <cellStyle name="Normal 55 2 2 3 9" xfId="7655" xr:uid="{00000000-0005-0000-0000-00001A1A0000}"/>
    <cellStyle name="Normal 55 2 2 4" xfId="2251" xr:uid="{00000000-0005-0000-0000-00001B1A0000}"/>
    <cellStyle name="Normal 55 2 2 4 2" xfId="7656" xr:uid="{00000000-0005-0000-0000-00001C1A0000}"/>
    <cellStyle name="Normal 55 2 2 4 2 2" xfId="7657" xr:uid="{00000000-0005-0000-0000-00001D1A0000}"/>
    <cellStyle name="Normal 55 2 2 4 2 2 2" xfId="7658" xr:uid="{00000000-0005-0000-0000-00001E1A0000}"/>
    <cellStyle name="Normal 55 2 2 4 2 2 3" xfId="7659" xr:uid="{00000000-0005-0000-0000-00001F1A0000}"/>
    <cellStyle name="Normal 55 2 2 4 2 3" xfId="7660" xr:uid="{00000000-0005-0000-0000-0000201A0000}"/>
    <cellStyle name="Normal 55 2 2 4 2 3 2" xfId="7661" xr:uid="{00000000-0005-0000-0000-0000211A0000}"/>
    <cellStyle name="Normal 55 2 2 4 2 3 3" xfId="7662" xr:uid="{00000000-0005-0000-0000-0000221A0000}"/>
    <cellStyle name="Normal 55 2 2 4 2 4" xfId="7663" xr:uid="{00000000-0005-0000-0000-0000231A0000}"/>
    <cellStyle name="Normal 55 2 2 4 2 4 2" xfId="7664" xr:uid="{00000000-0005-0000-0000-0000241A0000}"/>
    <cellStyle name="Normal 55 2 2 4 2 4 3" xfId="7665" xr:uid="{00000000-0005-0000-0000-0000251A0000}"/>
    <cellStyle name="Normal 55 2 2 4 2 5" xfId="7666" xr:uid="{00000000-0005-0000-0000-0000261A0000}"/>
    <cellStyle name="Normal 55 2 2 4 2 6" xfId="7667" xr:uid="{00000000-0005-0000-0000-0000271A0000}"/>
    <cellStyle name="Normal 55 2 2 4 2 7" xfId="7668" xr:uid="{00000000-0005-0000-0000-0000281A0000}"/>
    <cellStyle name="Normal 55 2 2 4 2 8" xfId="7669" xr:uid="{00000000-0005-0000-0000-0000291A0000}"/>
    <cellStyle name="Normal 55 2 2 4 3" xfId="7670" xr:uid="{00000000-0005-0000-0000-00002A1A0000}"/>
    <cellStyle name="Normal 55 2 2 4 3 2" xfId="7671" xr:uid="{00000000-0005-0000-0000-00002B1A0000}"/>
    <cellStyle name="Normal 55 2 2 4 3 3" xfId="7672" xr:uid="{00000000-0005-0000-0000-00002C1A0000}"/>
    <cellStyle name="Normal 55 2 2 4 4" xfId="7673" xr:uid="{00000000-0005-0000-0000-00002D1A0000}"/>
    <cellStyle name="Normal 55 2 2 4 4 2" xfId="7674" xr:uid="{00000000-0005-0000-0000-00002E1A0000}"/>
    <cellStyle name="Normal 55 2 2 4 4 3" xfId="7675" xr:uid="{00000000-0005-0000-0000-00002F1A0000}"/>
    <cellStyle name="Normal 55 2 2 4 5" xfId="7676" xr:uid="{00000000-0005-0000-0000-0000301A0000}"/>
    <cellStyle name="Normal 55 2 2 4 5 2" xfId="7677" xr:uid="{00000000-0005-0000-0000-0000311A0000}"/>
    <cellStyle name="Normal 55 2 2 4 5 3" xfId="7678" xr:uid="{00000000-0005-0000-0000-0000321A0000}"/>
    <cellStyle name="Normal 55 2 2 4 6" xfId="7679" xr:uid="{00000000-0005-0000-0000-0000331A0000}"/>
    <cellStyle name="Normal 55 2 2 4 7" xfId="7680" xr:uid="{00000000-0005-0000-0000-0000341A0000}"/>
    <cellStyle name="Normal 55 2 2 4 8" xfId="7681" xr:uid="{00000000-0005-0000-0000-0000351A0000}"/>
    <cellStyle name="Normal 55 2 2 4 9" xfId="7682" xr:uid="{00000000-0005-0000-0000-0000361A0000}"/>
    <cellStyle name="Normal 55 2 2 5" xfId="7683" xr:uid="{00000000-0005-0000-0000-0000371A0000}"/>
    <cellStyle name="Normal 55 2 2 5 2" xfId="7684" xr:uid="{00000000-0005-0000-0000-0000381A0000}"/>
    <cellStyle name="Normal 55 2 2 5 2 2" xfId="7685" xr:uid="{00000000-0005-0000-0000-0000391A0000}"/>
    <cellStyle name="Normal 55 2 2 5 2 3" xfId="7686" xr:uid="{00000000-0005-0000-0000-00003A1A0000}"/>
    <cellStyle name="Normal 55 2 2 5 3" xfId="7687" xr:uid="{00000000-0005-0000-0000-00003B1A0000}"/>
    <cellStyle name="Normal 55 2 2 5 3 2" xfId="7688" xr:uid="{00000000-0005-0000-0000-00003C1A0000}"/>
    <cellStyle name="Normal 55 2 2 5 3 3" xfId="7689" xr:uid="{00000000-0005-0000-0000-00003D1A0000}"/>
    <cellStyle name="Normal 55 2 2 5 4" xfId="7690" xr:uid="{00000000-0005-0000-0000-00003E1A0000}"/>
    <cellStyle name="Normal 55 2 2 5 4 2" xfId="7691" xr:uid="{00000000-0005-0000-0000-00003F1A0000}"/>
    <cellStyle name="Normal 55 2 2 5 4 3" xfId="7692" xr:uid="{00000000-0005-0000-0000-0000401A0000}"/>
    <cellStyle name="Normal 55 2 2 5 5" xfId="7693" xr:uid="{00000000-0005-0000-0000-0000411A0000}"/>
    <cellStyle name="Normal 55 2 2 5 6" xfId="7694" xr:uid="{00000000-0005-0000-0000-0000421A0000}"/>
    <cellStyle name="Normal 55 2 2 5 7" xfId="7695" xr:uid="{00000000-0005-0000-0000-0000431A0000}"/>
    <cellStyle name="Normal 55 2 2 5 8" xfId="7696" xr:uid="{00000000-0005-0000-0000-0000441A0000}"/>
    <cellStyle name="Normal 55 2 2 6" xfId="7697" xr:uid="{00000000-0005-0000-0000-0000451A0000}"/>
    <cellStyle name="Normal 55 2 2 6 2" xfId="7698" xr:uid="{00000000-0005-0000-0000-0000461A0000}"/>
    <cellStyle name="Normal 55 2 2 6 3" xfId="7699" xr:uid="{00000000-0005-0000-0000-0000471A0000}"/>
    <cellStyle name="Normal 55 2 2 7" xfId="7700" xr:uid="{00000000-0005-0000-0000-0000481A0000}"/>
    <cellStyle name="Normal 55 2 2 7 2" xfId="7701" xr:uid="{00000000-0005-0000-0000-0000491A0000}"/>
    <cellStyle name="Normal 55 2 2 7 3" xfId="7702" xr:uid="{00000000-0005-0000-0000-00004A1A0000}"/>
    <cellStyle name="Normal 55 2 2 8" xfId="7703" xr:uid="{00000000-0005-0000-0000-00004B1A0000}"/>
    <cellStyle name="Normal 55 2 2 8 2" xfId="7704" xr:uid="{00000000-0005-0000-0000-00004C1A0000}"/>
    <cellStyle name="Normal 55 2 2 8 3" xfId="7705" xr:uid="{00000000-0005-0000-0000-00004D1A0000}"/>
    <cellStyle name="Normal 55 2 2 9" xfId="7706" xr:uid="{00000000-0005-0000-0000-00004E1A0000}"/>
    <cellStyle name="Normal 55 2 3" xfId="2252" xr:uid="{00000000-0005-0000-0000-00004F1A0000}"/>
    <cellStyle name="Normal 55 2 3 10" xfId="7707" xr:uid="{00000000-0005-0000-0000-0000501A0000}"/>
    <cellStyle name="Normal 55 2 3 11" xfId="7708" xr:uid="{00000000-0005-0000-0000-0000511A0000}"/>
    <cellStyle name="Normal 55 2 3 12" xfId="7709" xr:uid="{00000000-0005-0000-0000-0000521A0000}"/>
    <cellStyle name="Normal 55 2 3 2" xfId="2253" xr:uid="{00000000-0005-0000-0000-0000531A0000}"/>
    <cellStyle name="Normal 55 2 3 2 10" xfId="7710" xr:uid="{00000000-0005-0000-0000-0000541A0000}"/>
    <cellStyle name="Normal 55 2 3 2 11" xfId="7711" xr:uid="{00000000-0005-0000-0000-0000551A0000}"/>
    <cellStyle name="Normal 55 2 3 2 2" xfId="2254" xr:uid="{00000000-0005-0000-0000-0000561A0000}"/>
    <cellStyle name="Normal 55 2 3 2 2 10" xfId="7712" xr:uid="{00000000-0005-0000-0000-0000571A0000}"/>
    <cellStyle name="Normal 55 2 3 2 2 2" xfId="2255" xr:uid="{00000000-0005-0000-0000-0000581A0000}"/>
    <cellStyle name="Normal 55 2 3 2 2 2 2" xfId="7713" xr:uid="{00000000-0005-0000-0000-0000591A0000}"/>
    <cellStyle name="Normal 55 2 3 2 2 2 2 2" xfId="7714" xr:uid="{00000000-0005-0000-0000-00005A1A0000}"/>
    <cellStyle name="Normal 55 2 3 2 2 2 2 2 2" xfId="7715" xr:uid="{00000000-0005-0000-0000-00005B1A0000}"/>
    <cellStyle name="Normal 55 2 3 2 2 2 2 2 3" xfId="7716" xr:uid="{00000000-0005-0000-0000-00005C1A0000}"/>
    <cellStyle name="Normal 55 2 3 2 2 2 2 3" xfId="7717" xr:uid="{00000000-0005-0000-0000-00005D1A0000}"/>
    <cellStyle name="Normal 55 2 3 2 2 2 2 3 2" xfId="7718" xr:uid="{00000000-0005-0000-0000-00005E1A0000}"/>
    <cellStyle name="Normal 55 2 3 2 2 2 2 3 3" xfId="7719" xr:uid="{00000000-0005-0000-0000-00005F1A0000}"/>
    <cellStyle name="Normal 55 2 3 2 2 2 2 4" xfId="7720" xr:uid="{00000000-0005-0000-0000-0000601A0000}"/>
    <cellStyle name="Normal 55 2 3 2 2 2 2 4 2" xfId="7721" xr:uid="{00000000-0005-0000-0000-0000611A0000}"/>
    <cellStyle name="Normal 55 2 3 2 2 2 2 4 3" xfId="7722" xr:uid="{00000000-0005-0000-0000-0000621A0000}"/>
    <cellStyle name="Normal 55 2 3 2 2 2 2 5" xfId="7723" xr:uid="{00000000-0005-0000-0000-0000631A0000}"/>
    <cellStyle name="Normal 55 2 3 2 2 2 2 6" xfId="7724" xr:uid="{00000000-0005-0000-0000-0000641A0000}"/>
    <cellStyle name="Normal 55 2 3 2 2 2 2 7" xfId="7725" xr:uid="{00000000-0005-0000-0000-0000651A0000}"/>
    <cellStyle name="Normal 55 2 3 2 2 2 2 8" xfId="7726" xr:uid="{00000000-0005-0000-0000-0000661A0000}"/>
    <cellStyle name="Normal 55 2 3 2 2 2 3" xfId="7727" xr:uid="{00000000-0005-0000-0000-0000671A0000}"/>
    <cellStyle name="Normal 55 2 3 2 2 2 3 2" xfId="7728" xr:uid="{00000000-0005-0000-0000-0000681A0000}"/>
    <cellStyle name="Normal 55 2 3 2 2 2 3 3" xfId="7729" xr:uid="{00000000-0005-0000-0000-0000691A0000}"/>
    <cellStyle name="Normal 55 2 3 2 2 2 4" xfId="7730" xr:uid="{00000000-0005-0000-0000-00006A1A0000}"/>
    <cellStyle name="Normal 55 2 3 2 2 2 4 2" xfId="7731" xr:uid="{00000000-0005-0000-0000-00006B1A0000}"/>
    <cellStyle name="Normal 55 2 3 2 2 2 4 3" xfId="7732" xr:uid="{00000000-0005-0000-0000-00006C1A0000}"/>
    <cellStyle name="Normal 55 2 3 2 2 2 5" xfId="7733" xr:uid="{00000000-0005-0000-0000-00006D1A0000}"/>
    <cellStyle name="Normal 55 2 3 2 2 2 5 2" xfId="7734" xr:uid="{00000000-0005-0000-0000-00006E1A0000}"/>
    <cellStyle name="Normal 55 2 3 2 2 2 5 3" xfId="7735" xr:uid="{00000000-0005-0000-0000-00006F1A0000}"/>
    <cellStyle name="Normal 55 2 3 2 2 2 6" xfId="7736" xr:uid="{00000000-0005-0000-0000-0000701A0000}"/>
    <cellStyle name="Normal 55 2 3 2 2 2 7" xfId="7737" xr:uid="{00000000-0005-0000-0000-0000711A0000}"/>
    <cellStyle name="Normal 55 2 3 2 2 2 8" xfId="7738" xr:uid="{00000000-0005-0000-0000-0000721A0000}"/>
    <cellStyle name="Normal 55 2 3 2 2 2 9" xfId="7739" xr:uid="{00000000-0005-0000-0000-0000731A0000}"/>
    <cellStyle name="Normal 55 2 3 2 2 3" xfId="7740" xr:uid="{00000000-0005-0000-0000-0000741A0000}"/>
    <cellStyle name="Normal 55 2 3 2 2 3 2" xfId="7741" xr:uid="{00000000-0005-0000-0000-0000751A0000}"/>
    <cellStyle name="Normal 55 2 3 2 2 3 2 2" xfId="7742" xr:uid="{00000000-0005-0000-0000-0000761A0000}"/>
    <cellStyle name="Normal 55 2 3 2 2 3 2 3" xfId="7743" xr:uid="{00000000-0005-0000-0000-0000771A0000}"/>
    <cellStyle name="Normal 55 2 3 2 2 3 3" xfId="7744" xr:uid="{00000000-0005-0000-0000-0000781A0000}"/>
    <cellStyle name="Normal 55 2 3 2 2 3 3 2" xfId="7745" xr:uid="{00000000-0005-0000-0000-0000791A0000}"/>
    <cellStyle name="Normal 55 2 3 2 2 3 3 3" xfId="7746" xr:uid="{00000000-0005-0000-0000-00007A1A0000}"/>
    <cellStyle name="Normal 55 2 3 2 2 3 4" xfId="7747" xr:uid="{00000000-0005-0000-0000-00007B1A0000}"/>
    <cellStyle name="Normal 55 2 3 2 2 3 4 2" xfId="7748" xr:uid="{00000000-0005-0000-0000-00007C1A0000}"/>
    <cellStyle name="Normal 55 2 3 2 2 3 4 3" xfId="7749" xr:uid="{00000000-0005-0000-0000-00007D1A0000}"/>
    <cellStyle name="Normal 55 2 3 2 2 3 5" xfId="7750" xr:uid="{00000000-0005-0000-0000-00007E1A0000}"/>
    <cellStyle name="Normal 55 2 3 2 2 3 6" xfId="7751" xr:uid="{00000000-0005-0000-0000-00007F1A0000}"/>
    <cellStyle name="Normal 55 2 3 2 2 3 7" xfId="7752" xr:uid="{00000000-0005-0000-0000-0000801A0000}"/>
    <cellStyle name="Normal 55 2 3 2 2 3 8" xfId="7753" xr:uid="{00000000-0005-0000-0000-0000811A0000}"/>
    <cellStyle name="Normal 55 2 3 2 2 4" xfId="7754" xr:uid="{00000000-0005-0000-0000-0000821A0000}"/>
    <cellStyle name="Normal 55 2 3 2 2 4 2" xfId="7755" xr:uid="{00000000-0005-0000-0000-0000831A0000}"/>
    <cellStyle name="Normal 55 2 3 2 2 4 3" xfId="7756" xr:uid="{00000000-0005-0000-0000-0000841A0000}"/>
    <cellStyle name="Normal 55 2 3 2 2 5" xfId="7757" xr:uid="{00000000-0005-0000-0000-0000851A0000}"/>
    <cellStyle name="Normal 55 2 3 2 2 5 2" xfId="7758" xr:uid="{00000000-0005-0000-0000-0000861A0000}"/>
    <cellStyle name="Normal 55 2 3 2 2 5 3" xfId="7759" xr:uid="{00000000-0005-0000-0000-0000871A0000}"/>
    <cellStyle name="Normal 55 2 3 2 2 6" xfId="7760" xr:uid="{00000000-0005-0000-0000-0000881A0000}"/>
    <cellStyle name="Normal 55 2 3 2 2 6 2" xfId="7761" xr:uid="{00000000-0005-0000-0000-0000891A0000}"/>
    <cellStyle name="Normal 55 2 3 2 2 6 3" xfId="7762" xr:uid="{00000000-0005-0000-0000-00008A1A0000}"/>
    <cellStyle name="Normal 55 2 3 2 2 7" xfId="7763" xr:uid="{00000000-0005-0000-0000-00008B1A0000}"/>
    <cellStyle name="Normal 55 2 3 2 2 8" xfId="7764" xr:uid="{00000000-0005-0000-0000-00008C1A0000}"/>
    <cellStyle name="Normal 55 2 3 2 2 9" xfId="7765" xr:uid="{00000000-0005-0000-0000-00008D1A0000}"/>
    <cellStyle name="Normal 55 2 3 2 3" xfId="2256" xr:uid="{00000000-0005-0000-0000-00008E1A0000}"/>
    <cellStyle name="Normal 55 2 3 2 3 2" xfId="7766" xr:uid="{00000000-0005-0000-0000-00008F1A0000}"/>
    <cellStyle name="Normal 55 2 3 2 3 2 2" xfId="7767" xr:uid="{00000000-0005-0000-0000-0000901A0000}"/>
    <cellStyle name="Normal 55 2 3 2 3 2 2 2" xfId="7768" xr:uid="{00000000-0005-0000-0000-0000911A0000}"/>
    <cellStyle name="Normal 55 2 3 2 3 2 2 3" xfId="7769" xr:uid="{00000000-0005-0000-0000-0000921A0000}"/>
    <cellStyle name="Normal 55 2 3 2 3 2 3" xfId="7770" xr:uid="{00000000-0005-0000-0000-0000931A0000}"/>
    <cellStyle name="Normal 55 2 3 2 3 2 3 2" xfId="7771" xr:uid="{00000000-0005-0000-0000-0000941A0000}"/>
    <cellStyle name="Normal 55 2 3 2 3 2 3 3" xfId="7772" xr:uid="{00000000-0005-0000-0000-0000951A0000}"/>
    <cellStyle name="Normal 55 2 3 2 3 2 4" xfId="7773" xr:uid="{00000000-0005-0000-0000-0000961A0000}"/>
    <cellStyle name="Normal 55 2 3 2 3 2 4 2" xfId="7774" xr:uid="{00000000-0005-0000-0000-0000971A0000}"/>
    <cellStyle name="Normal 55 2 3 2 3 2 4 3" xfId="7775" xr:uid="{00000000-0005-0000-0000-0000981A0000}"/>
    <cellStyle name="Normal 55 2 3 2 3 2 5" xfId="7776" xr:uid="{00000000-0005-0000-0000-0000991A0000}"/>
    <cellStyle name="Normal 55 2 3 2 3 2 6" xfId="7777" xr:uid="{00000000-0005-0000-0000-00009A1A0000}"/>
    <cellStyle name="Normal 55 2 3 2 3 2 7" xfId="7778" xr:uid="{00000000-0005-0000-0000-00009B1A0000}"/>
    <cellStyle name="Normal 55 2 3 2 3 2 8" xfId="7779" xr:uid="{00000000-0005-0000-0000-00009C1A0000}"/>
    <cellStyle name="Normal 55 2 3 2 3 3" xfId="7780" xr:uid="{00000000-0005-0000-0000-00009D1A0000}"/>
    <cellStyle name="Normal 55 2 3 2 3 3 2" xfId="7781" xr:uid="{00000000-0005-0000-0000-00009E1A0000}"/>
    <cellStyle name="Normal 55 2 3 2 3 3 3" xfId="7782" xr:uid="{00000000-0005-0000-0000-00009F1A0000}"/>
    <cellStyle name="Normal 55 2 3 2 3 4" xfId="7783" xr:uid="{00000000-0005-0000-0000-0000A01A0000}"/>
    <cellStyle name="Normal 55 2 3 2 3 4 2" xfId="7784" xr:uid="{00000000-0005-0000-0000-0000A11A0000}"/>
    <cellStyle name="Normal 55 2 3 2 3 4 3" xfId="7785" xr:uid="{00000000-0005-0000-0000-0000A21A0000}"/>
    <cellStyle name="Normal 55 2 3 2 3 5" xfId="7786" xr:uid="{00000000-0005-0000-0000-0000A31A0000}"/>
    <cellStyle name="Normal 55 2 3 2 3 5 2" xfId="7787" xr:uid="{00000000-0005-0000-0000-0000A41A0000}"/>
    <cellStyle name="Normal 55 2 3 2 3 5 3" xfId="7788" xr:uid="{00000000-0005-0000-0000-0000A51A0000}"/>
    <cellStyle name="Normal 55 2 3 2 3 6" xfId="7789" xr:uid="{00000000-0005-0000-0000-0000A61A0000}"/>
    <cellStyle name="Normal 55 2 3 2 3 7" xfId="7790" xr:uid="{00000000-0005-0000-0000-0000A71A0000}"/>
    <cellStyle name="Normal 55 2 3 2 3 8" xfId="7791" xr:uid="{00000000-0005-0000-0000-0000A81A0000}"/>
    <cellStyle name="Normal 55 2 3 2 3 9" xfId="7792" xr:uid="{00000000-0005-0000-0000-0000A91A0000}"/>
    <cellStyle name="Normal 55 2 3 2 4" xfId="7793" xr:uid="{00000000-0005-0000-0000-0000AA1A0000}"/>
    <cellStyle name="Normal 55 2 3 2 4 2" xfId="7794" xr:uid="{00000000-0005-0000-0000-0000AB1A0000}"/>
    <cellStyle name="Normal 55 2 3 2 4 2 2" xfId="7795" xr:uid="{00000000-0005-0000-0000-0000AC1A0000}"/>
    <cellStyle name="Normal 55 2 3 2 4 2 3" xfId="7796" xr:uid="{00000000-0005-0000-0000-0000AD1A0000}"/>
    <cellStyle name="Normal 55 2 3 2 4 3" xfId="7797" xr:uid="{00000000-0005-0000-0000-0000AE1A0000}"/>
    <cellStyle name="Normal 55 2 3 2 4 3 2" xfId="7798" xr:uid="{00000000-0005-0000-0000-0000AF1A0000}"/>
    <cellStyle name="Normal 55 2 3 2 4 3 3" xfId="7799" xr:uid="{00000000-0005-0000-0000-0000B01A0000}"/>
    <cellStyle name="Normal 55 2 3 2 4 4" xfId="7800" xr:uid="{00000000-0005-0000-0000-0000B11A0000}"/>
    <cellStyle name="Normal 55 2 3 2 4 4 2" xfId="7801" xr:uid="{00000000-0005-0000-0000-0000B21A0000}"/>
    <cellStyle name="Normal 55 2 3 2 4 4 3" xfId="7802" xr:uid="{00000000-0005-0000-0000-0000B31A0000}"/>
    <cellStyle name="Normal 55 2 3 2 4 5" xfId="7803" xr:uid="{00000000-0005-0000-0000-0000B41A0000}"/>
    <cellStyle name="Normal 55 2 3 2 4 6" xfId="7804" xr:uid="{00000000-0005-0000-0000-0000B51A0000}"/>
    <cellStyle name="Normal 55 2 3 2 4 7" xfId="7805" xr:uid="{00000000-0005-0000-0000-0000B61A0000}"/>
    <cellStyle name="Normal 55 2 3 2 4 8" xfId="7806" xr:uid="{00000000-0005-0000-0000-0000B71A0000}"/>
    <cellStyle name="Normal 55 2 3 2 5" xfId="7807" xr:uid="{00000000-0005-0000-0000-0000B81A0000}"/>
    <cellStyle name="Normal 55 2 3 2 5 2" xfId="7808" xr:uid="{00000000-0005-0000-0000-0000B91A0000}"/>
    <cellStyle name="Normal 55 2 3 2 5 3" xfId="7809" xr:uid="{00000000-0005-0000-0000-0000BA1A0000}"/>
    <cellStyle name="Normal 55 2 3 2 6" xfId="7810" xr:uid="{00000000-0005-0000-0000-0000BB1A0000}"/>
    <cellStyle name="Normal 55 2 3 2 6 2" xfId="7811" xr:uid="{00000000-0005-0000-0000-0000BC1A0000}"/>
    <cellStyle name="Normal 55 2 3 2 6 3" xfId="7812" xr:uid="{00000000-0005-0000-0000-0000BD1A0000}"/>
    <cellStyle name="Normal 55 2 3 2 7" xfId="7813" xr:uid="{00000000-0005-0000-0000-0000BE1A0000}"/>
    <cellStyle name="Normal 55 2 3 2 7 2" xfId="7814" xr:uid="{00000000-0005-0000-0000-0000BF1A0000}"/>
    <cellStyle name="Normal 55 2 3 2 7 3" xfId="7815" xr:uid="{00000000-0005-0000-0000-0000C01A0000}"/>
    <cellStyle name="Normal 55 2 3 2 8" xfId="7816" xr:uid="{00000000-0005-0000-0000-0000C11A0000}"/>
    <cellStyle name="Normal 55 2 3 2 9" xfId="7817" xr:uid="{00000000-0005-0000-0000-0000C21A0000}"/>
    <cellStyle name="Normal 55 2 3 3" xfId="2257" xr:uid="{00000000-0005-0000-0000-0000C31A0000}"/>
    <cellStyle name="Normal 55 2 3 3 10" xfId="7818" xr:uid="{00000000-0005-0000-0000-0000C41A0000}"/>
    <cellStyle name="Normal 55 2 3 3 2" xfId="2258" xr:uid="{00000000-0005-0000-0000-0000C51A0000}"/>
    <cellStyle name="Normal 55 2 3 3 2 2" xfId="7819" xr:uid="{00000000-0005-0000-0000-0000C61A0000}"/>
    <cellStyle name="Normal 55 2 3 3 2 2 2" xfId="7820" xr:uid="{00000000-0005-0000-0000-0000C71A0000}"/>
    <cellStyle name="Normal 55 2 3 3 2 2 2 2" xfId="7821" xr:uid="{00000000-0005-0000-0000-0000C81A0000}"/>
    <cellStyle name="Normal 55 2 3 3 2 2 2 3" xfId="7822" xr:uid="{00000000-0005-0000-0000-0000C91A0000}"/>
    <cellStyle name="Normal 55 2 3 3 2 2 3" xfId="7823" xr:uid="{00000000-0005-0000-0000-0000CA1A0000}"/>
    <cellStyle name="Normal 55 2 3 3 2 2 3 2" xfId="7824" xr:uid="{00000000-0005-0000-0000-0000CB1A0000}"/>
    <cellStyle name="Normal 55 2 3 3 2 2 3 3" xfId="7825" xr:uid="{00000000-0005-0000-0000-0000CC1A0000}"/>
    <cellStyle name="Normal 55 2 3 3 2 2 4" xfId="7826" xr:uid="{00000000-0005-0000-0000-0000CD1A0000}"/>
    <cellStyle name="Normal 55 2 3 3 2 2 4 2" xfId="7827" xr:uid="{00000000-0005-0000-0000-0000CE1A0000}"/>
    <cellStyle name="Normal 55 2 3 3 2 2 4 3" xfId="7828" xr:uid="{00000000-0005-0000-0000-0000CF1A0000}"/>
    <cellStyle name="Normal 55 2 3 3 2 2 5" xfId="7829" xr:uid="{00000000-0005-0000-0000-0000D01A0000}"/>
    <cellStyle name="Normal 55 2 3 3 2 2 6" xfId="7830" xr:uid="{00000000-0005-0000-0000-0000D11A0000}"/>
    <cellStyle name="Normal 55 2 3 3 2 2 7" xfId="7831" xr:uid="{00000000-0005-0000-0000-0000D21A0000}"/>
    <cellStyle name="Normal 55 2 3 3 2 2 8" xfId="7832" xr:uid="{00000000-0005-0000-0000-0000D31A0000}"/>
    <cellStyle name="Normal 55 2 3 3 2 3" xfId="7833" xr:uid="{00000000-0005-0000-0000-0000D41A0000}"/>
    <cellStyle name="Normal 55 2 3 3 2 3 2" xfId="7834" xr:uid="{00000000-0005-0000-0000-0000D51A0000}"/>
    <cellStyle name="Normal 55 2 3 3 2 3 3" xfId="7835" xr:uid="{00000000-0005-0000-0000-0000D61A0000}"/>
    <cellStyle name="Normal 55 2 3 3 2 4" xfId="7836" xr:uid="{00000000-0005-0000-0000-0000D71A0000}"/>
    <cellStyle name="Normal 55 2 3 3 2 4 2" xfId="7837" xr:uid="{00000000-0005-0000-0000-0000D81A0000}"/>
    <cellStyle name="Normal 55 2 3 3 2 4 3" xfId="7838" xr:uid="{00000000-0005-0000-0000-0000D91A0000}"/>
    <cellStyle name="Normal 55 2 3 3 2 5" xfId="7839" xr:uid="{00000000-0005-0000-0000-0000DA1A0000}"/>
    <cellStyle name="Normal 55 2 3 3 2 5 2" xfId="7840" xr:uid="{00000000-0005-0000-0000-0000DB1A0000}"/>
    <cellStyle name="Normal 55 2 3 3 2 5 3" xfId="7841" xr:uid="{00000000-0005-0000-0000-0000DC1A0000}"/>
    <cellStyle name="Normal 55 2 3 3 2 6" xfId="7842" xr:uid="{00000000-0005-0000-0000-0000DD1A0000}"/>
    <cellStyle name="Normal 55 2 3 3 2 7" xfId="7843" xr:uid="{00000000-0005-0000-0000-0000DE1A0000}"/>
    <cellStyle name="Normal 55 2 3 3 2 8" xfId="7844" xr:uid="{00000000-0005-0000-0000-0000DF1A0000}"/>
    <cellStyle name="Normal 55 2 3 3 2 9" xfId="7845" xr:uid="{00000000-0005-0000-0000-0000E01A0000}"/>
    <cellStyle name="Normal 55 2 3 3 3" xfId="7846" xr:uid="{00000000-0005-0000-0000-0000E11A0000}"/>
    <cellStyle name="Normal 55 2 3 3 3 2" xfId="7847" xr:uid="{00000000-0005-0000-0000-0000E21A0000}"/>
    <cellStyle name="Normal 55 2 3 3 3 2 2" xfId="7848" xr:uid="{00000000-0005-0000-0000-0000E31A0000}"/>
    <cellStyle name="Normal 55 2 3 3 3 2 3" xfId="7849" xr:uid="{00000000-0005-0000-0000-0000E41A0000}"/>
    <cellStyle name="Normal 55 2 3 3 3 3" xfId="7850" xr:uid="{00000000-0005-0000-0000-0000E51A0000}"/>
    <cellStyle name="Normal 55 2 3 3 3 3 2" xfId="7851" xr:uid="{00000000-0005-0000-0000-0000E61A0000}"/>
    <cellStyle name="Normal 55 2 3 3 3 3 3" xfId="7852" xr:uid="{00000000-0005-0000-0000-0000E71A0000}"/>
    <cellStyle name="Normal 55 2 3 3 3 4" xfId="7853" xr:uid="{00000000-0005-0000-0000-0000E81A0000}"/>
    <cellStyle name="Normal 55 2 3 3 3 4 2" xfId="7854" xr:uid="{00000000-0005-0000-0000-0000E91A0000}"/>
    <cellStyle name="Normal 55 2 3 3 3 4 3" xfId="7855" xr:uid="{00000000-0005-0000-0000-0000EA1A0000}"/>
    <cellStyle name="Normal 55 2 3 3 3 5" xfId="7856" xr:uid="{00000000-0005-0000-0000-0000EB1A0000}"/>
    <cellStyle name="Normal 55 2 3 3 3 6" xfId="7857" xr:uid="{00000000-0005-0000-0000-0000EC1A0000}"/>
    <cellStyle name="Normal 55 2 3 3 3 7" xfId="7858" xr:uid="{00000000-0005-0000-0000-0000ED1A0000}"/>
    <cellStyle name="Normal 55 2 3 3 3 8" xfId="7859" xr:uid="{00000000-0005-0000-0000-0000EE1A0000}"/>
    <cellStyle name="Normal 55 2 3 3 4" xfId="7860" xr:uid="{00000000-0005-0000-0000-0000EF1A0000}"/>
    <cellStyle name="Normal 55 2 3 3 4 2" xfId="7861" xr:uid="{00000000-0005-0000-0000-0000F01A0000}"/>
    <cellStyle name="Normal 55 2 3 3 4 3" xfId="7862" xr:uid="{00000000-0005-0000-0000-0000F11A0000}"/>
    <cellStyle name="Normal 55 2 3 3 5" xfId="7863" xr:uid="{00000000-0005-0000-0000-0000F21A0000}"/>
    <cellStyle name="Normal 55 2 3 3 5 2" xfId="7864" xr:uid="{00000000-0005-0000-0000-0000F31A0000}"/>
    <cellStyle name="Normal 55 2 3 3 5 3" xfId="7865" xr:uid="{00000000-0005-0000-0000-0000F41A0000}"/>
    <cellStyle name="Normal 55 2 3 3 6" xfId="7866" xr:uid="{00000000-0005-0000-0000-0000F51A0000}"/>
    <cellStyle name="Normal 55 2 3 3 6 2" xfId="7867" xr:uid="{00000000-0005-0000-0000-0000F61A0000}"/>
    <cellStyle name="Normal 55 2 3 3 6 3" xfId="7868" xr:uid="{00000000-0005-0000-0000-0000F71A0000}"/>
    <cellStyle name="Normal 55 2 3 3 7" xfId="7869" xr:uid="{00000000-0005-0000-0000-0000F81A0000}"/>
    <cellStyle name="Normal 55 2 3 3 8" xfId="7870" xr:uid="{00000000-0005-0000-0000-0000F91A0000}"/>
    <cellStyle name="Normal 55 2 3 3 9" xfId="7871" xr:uid="{00000000-0005-0000-0000-0000FA1A0000}"/>
    <cellStyle name="Normal 55 2 3 4" xfId="2259" xr:uid="{00000000-0005-0000-0000-0000FB1A0000}"/>
    <cellStyle name="Normal 55 2 3 4 2" xfId="7872" xr:uid="{00000000-0005-0000-0000-0000FC1A0000}"/>
    <cellStyle name="Normal 55 2 3 4 2 2" xfId="7873" xr:uid="{00000000-0005-0000-0000-0000FD1A0000}"/>
    <cellStyle name="Normal 55 2 3 4 2 2 2" xfId="7874" xr:uid="{00000000-0005-0000-0000-0000FE1A0000}"/>
    <cellStyle name="Normal 55 2 3 4 2 2 3" xfId="7875" xr:uid="{00000000-0005-0000-0000-0000FF1A0000}"/>
    <cellStyle name="Normal 55 2 3 4 2 3" xfId="7876" xr:uid="{00000000-0005-0000-0000-0000001B0000}"/>
    <cellStyle name="Normal 55 2 3 4 2 3 2" xfId="7877" xr:uid="{00000000-0005-0000-0000-0000011B0000}"/>
    <cellStyle name="Normal 55 2 3 4 2 3 3" xfId="7878" xr:uid="{00000000-0005-0000-0000-0000021B0000}"/>
    <cellStyle name="Normal 55 2 3 4 2 4" xfId="7879" xr:uid="{00000000-0005-0000-0000-0000031B0000}"/>
    <cellStyle name="Normal 55 2 3 4 2 4 2" xfId="7880" xr:uid="{00000000-0005-0000-0000-0000041B0000}"/>
    <cellStyle name="Normal 55 2 3 4 2 4 3" xfId="7881" xr:uid="{00000000-0005-0000-0000-0000051B0000}"/>
    <cellStyle name="Normal 55 2 3 4 2 5" xfId="7882" xr:uid="{00000000-0005-0000-0000-0000061B0000}"/>
    <cellStyle name="Normal 55 2 3 4 2 6" xfId="7883" xr:uid="{00000000-0005-0000-0000-0000071B0000}"/>
    <cellStyle name="Normal 55 2 3 4 2 7" xfId="7884" xr:uid="{00000000-0005-0000-0000-0000081B0000}"/>
    <cellStyle name="Normal 55 2 3 4 2 8" xfId="7885" xr:uid="{00000000-0005-0000-0000-0000091B0000}"/>
    <cellStyle name="Normal 55 2 3 4 3" xfId="7886" xr:uid="{00000000-0005-0000-0000-00000A1B0000}"/>
    <cellStyle name="Normal 55 2 3 4 3 2" xfId="7887" xr:uid="{00000000-0005-0000-0000-00000B1B0000}"/>
    <cellStyle name="Normal 55 2 3 4 3 3" xfId="7888" xr:uid="{00000000-0005-0000-0000-00000C1B0000}"/>
    <cellStyle name="Normal 55 2 3 4 4" xfId="7889" xr:uid="{00000000-0005-0000-0000-00000D1B0000}"/>
    <cellStyle name="Normal 55 2 3 4 4 2" xfId="7890" xr:uid="{00000000-0005-0000-0000-00000E1B0000}"/>
    <cellStyle name="Normal 55 2 3 4 4 3" xfId="7891" xr:uid="{00000000-0005-0000-0000-00000F1B0000}"/>
    <cellStyle name="Normal 55 2 3 4 5" xfId="7892" xr:uid="{00000000-0005-0000-0000-0000101B0000}"/>
    <cellStyle name="Normal 55 2 3 4 5 2" xfId="7893" xr:uid="{00000000-0005-0000-0000-0000111B0000}"/>
    <cellStyle name="Normal 55 2 3 4 5 3" xfId="7894" xr:uid="{00000000-0005-0000-0000-0000121B0000}"/>
    <cellStyle name="Normal 55 2 3 4 6" xfId="7895" xr:uid="{00000000-0005-0000-0000-0000131B0000}"/>
    <cellStyle name="Normal 55 2 3 4 7" xfId="7896" xr:uid="{00000000-0005-0000-0000-0000141B0000}"/>
    <cellStyle name="Normal 55 2 3 4 8" xfId="7897" xr:uid="{00000000-0005-0000-0000-0000151B0000}"/>
    <cellStyle name="Normal 55 2 3 4 9" xfId="7898" xr:uid="{00000000-0005-0000-0000-0000161B0000}"/>
    <cellStyle name="Normal 55 2 3 5" xfId="7899" xr:uid="{00000000-0005-0000-0000-0000171B0000}"/>
    <cellStyle name="Normal 55 2 3 5 2" xfId="7900" xr:uid="{00000000-0005-0000-0000-0000181B0000}"/>
    <cellStyle name="Normal 55 2 3 5 2 2" xfId="7901" xr:uid="{00000000-0005-0000-0000-0000191B0000}"/>
    <cellStyle name="Normal 55 2 3 5 2 3" xfId="7902" xr:uid="{00000000-0005-0000-0000-00001A1B0000}"/>
    <cellStyle name="Normal 55 2 3 5 3" xfId="7903" xr:uid="{00000000-0005-0000-0000-00001B1B0000}"/>
    <cellStyle name="Normal 55 2 3 5 3 2" xfId="7904" xr:uid="{00000000-0005-0000-0000-00001C1B0000}"/>
    <cellStyle name="Normal 55 2 3 5 3 3" xfId="7905" xr:uid="{00000000-0005-0000-0000-00001D1B0000}"/>
    <cellStyle name="Normal 55 2 3 5 4" xfId="7906" xr:uid="{00000000-0005-0000-0000-00001E1B0000}"/>
    <cellStyle name="Normal 55 2 3 5 4 2" xfId="7907" xr:uid="{00000000-0005-0000-0000-00001F1B0000}"/>
    <cellStyle name="Normal 55 2 3 5 4 3" xfId="7908" xr:uid="{00000000-0005-0000-0000-0000201B0000}"/>
    <cellStyle name="Normal 55 2 3 5 5" xfId="7909" xr:uid="{00000000-0005-0000-0000-0000211B0000}"/>
    <cellStyle name="Normal 55 2 3 5 6" xfId="7910" xr:uid="{00000000-0005-0000-0000-0000221B0000}"/>
    <cellStyle name="Normal 55 2 3 5 7" xfId="7911" xr:uid="{00000000-0005-0000-0000-0000231B0000}"/>
    <cellStyle name="Normal 55 2 3 5 8" xfId="7912" xr:uid="{00000000-0005-0000-0000-0000241B0000}"/>
    <cellStyle name="Normal 55 2 3 6" xfId="7913" xr:uid="{00000000-0005-0000-0000-0000251B0000}"/>
    <cellStyle name="Normal 55 2 3 6 2" xfId="7914" xr:uid="{00000000-0005-0000-0000-0000261B0000}"/>
    <cellStyle name="Normal 55 2 3 6 3" xfId="7915" xr:uid="{00000000-0005-0000-0000-0000271B0000}"/>
    <cellStyle name="Normal 55 2 3 7" xfId="7916" xr:uid="{00000000-0005-0000-0000-0000281B0000}"/>
    <cellStyle name="Normal 55 2 3 7 2" xfId="7917" xr:uid="{00000000-0005-0000-0000-0000291B0000}"/>
    <cellStyle name="Normal 55 2 3 7 3" xfId="7918" xr:uid="{00000000-0005-0000-0000-00002A1B0000}"/>
    <cellStyle name="Normal 55 2 3 8" xfId="7919" xr:uid="{00000000-0005-0000-0000-00002B1B0000}"/>
    <cellStyle name="Normal 55 2 3 8 2" xfId="7920" xr:uid="{00000000-0005-0000-0000-00002C1B0000}"/>
    <cellStyle name="Normal 55 2 3 8 3" xfId="7921" xr:uid="{00000000-0005-0000-0000-00002D1B0000}"/>
    <cellStyle name="Normal 55 2 3 9" xfId="7922" xr:uid="{00000000-0005-0000-0000-00002E1B0000}"/>
    <cellStyle name="Normal 55 2 4" xfId="2260" xr:uid="{00000000-0005-0000-0000-00002F1B0000}"/>
    <cellStyle name="Normal 55 2 4 10" xfId="7923" xr:uid="{00000000-0005-0000-0000-0000301B0000}"/>
    <cellStyle name="Normal 55 2 4 11" xfId="7924" xr:uid="{00000000-0005-0000-0000-0000311B0000}"/>
    <cellStyle name="Normal 55 2 4 2" xfId="2261" xr:uid="{00000000-0005-0000-0000-0000321B0000}"/>
    <cellStyle name="Normal 55 2 4 2 10" xfId="7925" xr:uid="{00000000-0005-0000-0000-0000331B0000}"/>
    <cellStyle name="Normal 55 2 4 2 2" xfId="2262" xr:uid="{00000000-0005-0000-0000-0000341B0000}"/>
    <cellStyle name="Normal 55 2 4 2 2 2" xfId="7926" xr:uid="{00000000-0005-0000-0000-0000351B0000}"/>
    <cellStyle name="Normal 55 2 4 2 2 2 2" xfId="7927" xr:uid="{00000000-0005-0000-0000-0000361B0000}"/>
    <cellStyle name="Normal 55 2 4 2 2 2 2 2" xfId="7928" xr:uid="{00000000-0005-0000-0000-0000371B0000}"/>
    <cellStyle name="Normal 55 2 4 2 2 2 2 3" xfId="7929" xr:uid="{00000000-0005-0000-0000-0000381B0000}"/>
    <cellStyle name="Normal 55 2 4 2 2 2 3" xfId="7930" xr:uid="{00000000-0005-0000-0000-0000391B0000}"/>
    <cellStyle name="Normal 55 2 4 2 2 2 3 2" xfId="7931" xr:uid="{00000000-0005-0000-0000-00003A1B0000}"/>
    <cellStyle name="Normal 55 2 4 2 2 2 3 3" xfId="7932" xr:uid="{00000000-0005-0000-0000-00003B1B0000}"/>
    <cellStyle name="Normal 55 2 4 2 2 2 4" xfId="7933" xr:uid="{00000000-0005-0000-0000-00003C1B0000}"/>
    <cellStyle name="Normal 55 2 4 2 2 2 4 2" xfId="7934" xr:uid="{00000000-0005-0000-0000-00003D1B0000}"/>
    <cellStyle name="Normal 55 2 4 2 2 2 4 3" xfId="7935" xr:uid="{00000000-0005-0000-0000-00003E1B0000}"/>
    <cellStyle name="Normal 55 2 4 2 2 2 5" xfId="7936" xr:uid="{00000000-0005-0000-0000-00003F1B0000}"/>
    <cellStyle name="Normal 55 2 4 2 2 2 6" xfId="7937" xr:uid="{00000000-0005-0000-0000-0000401B0000}"/>
    <cellStyle name="Normal 55 2 4 2 2 2 7" xfId="7938" xr:uid="{00000000-0005-0000-0000-0000411B0000}"/>
    <cellStyle name="Normal 55 2 4 2 2 2 8" xfId="7939" xr:uid="{00000000-0005-0000-0000-0000421B0000}"/>
    <cellStyle name="Normal 55 2 4 2 2 3" xfId="7940" xr:uid="{00000000-0005-0000-0000-0000431B0000}"/>
    <cellStyle name="Normal 55 2 4 2 2 3 2" xfId="7941" xr:uid="{00000000-0005-0000-0000-0000441B0000}"/>
    <cellStyle name="Normal 55 2 4 2 2 3 3" xfId="7942" xr:uid="{00000000-0005-0000-0000-0000451B0000}"/>
    <cellStyle name="Normal 55 2 4 2 2 4" xfId="7943" xr:uid="{00000000-0005-0000-0000-0000461B0000}"/>
    <cellStyle name="Normal 55 2 4 2 2 4 2" xfId="7944" xr:uid="{00000000-0005-0000-0000-0000471B0000}"/>
    <cellStyle name="Normal 55 2 4 2 2 4 3" xfId="7945" xr:uid="{00000000-0005-0000-0000-0000481B0000}"/>
    <cellStyle name="Normal 55 2 4 2 2 5" xfId="7946" xr:uid="{00000000-0005-0000-0000-0000491B0000}"/>
    <cellStyle name="Normal 55 2 4 2 2 5 2" xfId="7947" xr:uid="{00000000-0005-0000-0000-00004A1B0000}"/>
    <cellStyle name="Normal 55 2 4 2 2 5 3" xfId="7948" xr:uid="{00000000-0005-0000-0000-00004B1B0000}"/>
    <cellStyle name="Normal 55 2 4 2 2 6" xfId="7949" xr:uid="{00000000-0005-0000-0000-00004C1B0000}"/>
    <cellStyle name="Normal 55 2 4 2 2 7" xfId="7950" xr:uid="{00000000-0005-0000-0000-00004D1B0000}"/>
    <cellStyle name="Normal 55 2 4 2 2 8" xfId="7951" xr:uid="{00000000-0005-0000-0000-00004E1B0000}"/>
    <cellStyle name="Normal 55 2 4 2 2 9" xfId="7952" xr:uid="{00000000-0005-0000-0000-00004F1B0000}"/>
    <cellStyle name="Normal 55 2 4 2 3" xfId="7953" xr:uid="{00000000-0005-0000-0000-0000501B0000}"/>
    <cellStyle name="Normal 55 2 4 2 3 2" xfId="7954" xr:uid="{00000000-0005-0000-0000-0000511B0000}"/>
    <cellStyle name="Normal 55 2 4 2 3 2 2" xfId="7955" xr:uid="{00000000-0005-0000-0000-0000521B0000}"/>
    <cellStyle name="Normal 55 2 4 2 3 2 3" xfId="7956" xr:uid="{00000000-0005-0000-0000-0000531B0000}"/>
    <cellStyle name="Normal 55 2 4 2 3 3" xfId="7957" xr:uid="{00000000-0005-0000-0000-0000541B0000}"/>
    <cellStyle name="Normal 55 2 4 2 3 3 2" xfId="7958" xr:uid="{00000000-0005-0000-0000-0000551B0000}"/>
    <cellStyle name="Normal 55 2 4 2 3 3 3" xfId="7959" xr:uid="{00000000-0005-0000-0000-0000561B0000}"/>
    <cellStyle name="Normal 55 2 4 2 3 4" xfId="7960" xr:uid="{00000000-0005-0000-0000-0000571B0000}"/>
    <cellStyle name="Normal 55 2 4 2 3 4 2" xfId="7961" xr:uid="{00000000-0005-0000-0000-0000581B0000}"/>
    <cellStyle name="Normal 55 2 4 2 3 4 3" xfId="7962" xr:uid="{00000000-0005-0000-0000-0000591B0000}"/>
    <cellStyle name="Normal 55 2 4 2 3 5" xfId="7963" xr:uid="{00000000-0005-0000-0000-00005A1B0000}"/>
    <cellStyle name="Normal 55 2 4 2 3 6" xfId="7964" xr:uid="{00000000-0005-0000-0000-00005B1B0000}"/>
    <cellStyle name="Normal 55 2 4 2 3 7" xfId="7965" xr:uid="{00000000-0005-0000-0000-00005C1B0000}"/>
    <cellStyle name="Normal 55 2 4 2 3 8" xfId="7966" xr:uid="{00000000-0005-0000-0000-00005D1B0000}"/>
    <cellStyle name="Normal 55 2 4 2 4" xfId="7967" xr:uid="{00000000-0005-0000-0000-00005E1B0000}"/>
    <cellStyle name="Normal 55 2 4 2 4 2" xfId="7968" xr:uid="{00000000-0005-0000-0000-00005F1B0000}"/>
    <cellStyle name="Normal 55 2 4 2 4 3" xfId="7969" xr:uid="{00000000-0005-0000-0000-0000601B0000}"/>
    <cellStyle name="Normal 55 2 4 2 5" xfId="7970" xr:uid="{00000000-0005-0000-0000-0000611B0000}"/>
    <cellStyle name="Normal 55 2 4 2 5 2" xfId="7971" xr:uid="{00000000-0005-0000-0000-0000621B0000}"/>
    <cellStyle name="Normal 55 2 4 2 5 3" xfId="7972" xr:uid="{00000000-0005-0000-0000-0000631B0000}"/>
    <cellStyle name="Normal 55 2 4 2 6" xfId="7973" xr:uid="{00000000-0005-0000-0000-0000641B0000}"/>
    <cellStyle name="Normal 55 2 4 2 6 2" xfId="7974" xr:uid="{00000000-0005-0000-0000-0000651B0000}"/>
    <cellStyle name="Normal 55 2 4 2 6 3" xfId="7975" xr:uid="{00000000-0005-0000-0000-0000661B0000}"/>
    <cellStyle name="Normal 55 2 4 2 7" xfId="7976" xr:uid="{00000000-0005-0000-0000-0000671B0000}"/>
    <cellStyle name="Normal 55 2 4 2 8" xfId="7977" xr:uid="{00000000-0005-0000-0000-0000681B0000}"/>
    <cellStyle name="Normal 55 2 4 2 9" xfId="7978" xr:uid="{00000000-0005-0000-0000-0000691B0000}"/>
    <cellStyle name="Normal 55 2 4 3" xfId="2263" xr:uid="{00000000-0005-0000-0000-00006A1B0000}"/>
    <cellStyle name="Normal 55 2 4 3 2" xfId="7979" xr:uid="{00000000-0005-0000-0000-00006B1B0000}"/>
    <cellStyle name="Normal 55 2 4 3 2 2" xfId="7980" xr:uid="{00000000-0005-0000-0000-00006C1B0000}"/>
    <cellStyle name="Normal 55 2 4 3 2 2 2" xfId="7981" xr:uid="{00000000-0005-0000-0000-00006D1B0000}"/>
    <cellStyle name="Normal 55 2 4 3 2 2 3" xfId="7982" xr:uid="{00000000-0005-0000-0000-00006E1B0000}"/>
    <cellStyle name="Normal 55 2 4 3 2 3" xfId="7983" xr:uid="{00000000-0005-0000-0000-00006F1B0000}"/>
    <cellStyle name="Normal 55 2 4 3 2 3 2" xfId="7984" xr:uid="{00000000-0005-0000-0000-0000701B0000}"/>
    <cellStyle name="Normal 55 2 4 3 2 3 3" xfId="7985" xr:uid="{00000000-0005-0000-0000-0000711B0000}"/>
    <cellStyle name="Normal 55 2 4 3 2 4" xfId="7986" xr:uid="{00000000-0005-0000-0000-0000721B0000}"/>
    <cellStyle name="Normal 55 2 4 3 2 4 2" xfId="7987" xr:uid="{00000000-0005-0000-0000-0000731B0000}"/>
    <cellStyle name="Normal 55 2 4 3 2 4 3" xfId="7988" xr:uid="{00000000-0005-0000-0000-0000741B0000}"/>
    <cellStyle name="Normal 55 2 4 3 2 5" xfId="7989" xr:uid="{00000000-0005-0000-0000-0000751B0000}"/>
    <cellStyle name="Normal 55 2 4 3 2 6" xfId="7990" xr:uid="{00000000-0005-0000-0000-0000761B0000}"/>
    <cellStyle name="Normal 55 2 4 3 2 7" xfId="7991" xr:uid="{00000000-0005-0000-0000-0000771B0000}"/>
    <cellStyle name="Normal 55 2 4 3 2 8" xfId="7992" xr:uid="{00000000-0005-0000-0000-0000781B0000}"/>
    <cellStyle name="Normal 55 2 4 3 3" xfId="7993" xr:uid="{00000000-0005-0000-0000-0000791B0000}"/>
    <cellStyle name="Normal 55 2 4 3 3 2" xfId="7994" xr:uid="{00000000-0005-0000-0000-00007A1B0000}"/>
    <cellStyle name="Normal 55 2 4 3 3 3" xfId="7995" xr:uid="{00000000-0005-0000-0000-00007B1B0000}"/>
    <cellStyle name="Normal 55 2 4 3 4" xfId="7996" xr:uid="{00000000-0005-0000-0000-00007C1B0000}"/>
    <cellStyle name="Normal 55 2 4 3 4 2" xfId="7997" xr:uid="{00000000-0005-0000-0000-00007D1B0000}"/>
    <cellStyle name="Normal 55 2 4 3 4 3" xfId="7998" xr:uid="{00000000-0005-0000-0000-00007E1B0000}"/>
    <cellStyle name="Normal 55 2 4 3 5" xfId="7999" xr:uid="{00000000-0005-0000-0000-00007F1B0000}"/>
    <cellStyle name="Normal 55 2 4 3 5 2" xfId="8000" xr:uid="{00000000-0005-0000-0000-0000801B0000}"/>
    <cellStyle name="Normal 55 2 4 3 5 3" xfId="8001" xr:uid="{00000000-0005-0000-0000-0000811B0000}"/>
    <cellStyle name="Normal 55 2 4 3 6" xfId="8002" xr:uid="{00000000-0005-0000-0000-0000821B0000}"/>
    <cellStyle name="Normal 55 2 4 3 7" xfId="8003" xr:uid="{00000000-0005-0000-0000-0000831B0000}"/>
    <cellStyle name="Normal 55 2 4 3 8" xfId="8004" xr:uid="{00000000-0005-0000-0000-0000841B0000}"/>
    <cellStyle name="Normal 55 2 4 3 9" xfId="8005" xr:uid="{00000000-0005-0000-0000-0000851B0000}"/>
    <cellStyle name="Normal 55 2 4 4" xfId="8006" xr:uid="{00000000-0005-0000-0000-0000861B0000}"/>
    <cellStyle name="Normal 55 2 4 4 2" xfId="8007" xr:uid="{00000000-0005-0000-0000-0000871B0000}"/>
    <cellStyle name="Normal 55 2 4 4 2 2" xfId="8008" xr:uid="{00000000-0005-0000-0000-0000881B0000}"/>
    <cellStyle name="Normal 55 2 4 4 2 3" xfId="8009" xr:uid="{00000000-0005-0000-0000-0000891B0000}"/>
    <cellStyle name="Normal 55 2 4 4 3" xfId="8010" xr:uid="{00000000-0005-0000-0000-00008A1B0000}"/>
    <cellStyle name="Normal 55 2 4 4 3 2" xfId="8011" xr:uid="{00000000-0005-0000-0000-00008B1B0000}"/>
    <cellStyle name="Normal 55 2 4 4 3 3" xfId="8012" xr:uid="{00000000-0005-0000-0000-00008C1B0000}"/>
    <cellStyle name="Normal 55 2 4 4 4" xfId="8013" xr:uid="{00000000-0005-0000-0000-00008D1B0000}"/>
    <cellStyle name="Normal 55 2 4 4 4 2" xfId="8014" xr:uid="{00000000-0005-0000-0000-00008E1B0000}"/>
    <cellStyle name="Normal 55 2 4 4 4 3" xfId="8015" xr:uid="{00000000-0005-0000-0000-00008F1B0000}"/>
    <cellStyle name="Normal 55 2 4 4 5" xfId="8016" xr:uid="{00000000-0005-0000-0000-0000901B0000}"/>
    <cellStyle name="Normal 55 2 4 4 6" xfId="8017" xr:uid="{00000000-0005-0000-0000-0000911B0000}"/>
    <cellStyle name="Normal 55 2 4 4 7" xfId="8018" xr:uid="{00000000-0005-0000-0000-0000921B0000}"/>
    <cellStyle name="Normal 55 2 4 4 8" xfId="8019" xr:uid="{00000000-0005-0000-0000-0000931B0000}"/>
    <cellStyle name="Normal 55 2 4 5" xfId="8020" xr:uid="{00000000-0005-0000-0000-0000941B0000}"/>
    <cellStyle name="Normal 55 2 4 5 2" xfId="8021" xr:uid="{00000000-0005-0000-0000-0000951B0000}"/>
    <cellStyle name="Normal 55 2 4 5 3" xfId="8022" xr:uid="{00000000-0005-0000-0000-0000961B0000}"/>
    <cellStyle name="Normal 55 2 4 6" xfId="8023" xr:uid="{00000000-0005-0000-0000-0000971B0000}"/>
    <cellStyle name="Normal 55 2 4 6 2" xfId="8024" xr:uid="{00000000-0005-0000-0000-0000981B0000}"/>
    <cellStyle name="Normal 55 2 4 6 3" xfId="8025" xr:uid="{00000000-0005-0000-0000-0000991B0000}"/>
    <cellStyle name="Normal 55 2 4 7" xfId="8026" xr:uid="{00000000-0005-0000-0000-00009A1B0000}"/>
    <cellStyle name="Normal 55 2 4 7 2" xfId="8027" xr:uid="{00000000-0005-0000-0000-00009B1B0000}"/>
    <cellStyle name="Normal 55 2 4 7 3" xfId="8028" xr:uid="{00000000-0005-0000-0000-00009C1B0000}"/>
    <cellStyle name="Normal 55 2 4 8" xfId="8029" xr:uid="{00000000-0005-0000-0000-00009D1B0000}"/>
    <cellStyle name="Normal 55 2 4 9" xfId="8030" xr:uid="{00000000-0005-0000-0000-00009E1B0000}"/>
    <cellStyle name="Normal 55 2 5" xfId="2264" xr:uid="{00000000-0005-0000-0000-00009F1B0000}"/>
    <cellStyle name="Normal 55 2 5 10" xfId="8031" xr:uid="{00000000-0005-0000-0000-0000A01B0000}"/>
    <cellStyle name="Normal 55 2 5 2" xfId="2265" xr:uid="{00000000-0005-0000-0000-0000A11B0000}"/>
    <cellStyle name="Normal 55 2 5 2 2" xfId="8032" xr:uid="{00000000-0005-0000-0000-0000A21B0000}"/>
    <cellStyle name="Normal 55 2 5 2 2 2" xfId="8033" xr:uid="{00000000-0005-0000-0000-0000A31B0000}"/>
    <cellStyle name="Normal 55 2 5 2 2 2 2" xfId="8034" xr:uid="{00000000-0005-0000-0000-0000A41B0000}"/>
    <cellStyle name="Normal 55 2 5 2 2 2 3" xfId="8035" xr:uid="{00000000-0005-0000-0000-0000A51B0000}"/>
    <cellStyle name="Normal 55 2 5 2 2 3" xfId="8036" xr:uid="{00000000-0005-0000-0000-0000A61B0000}"/>
    <cellStyle name="Normal 55 2 5 2 2 3 2" xfId="8037" xr:uid="{00000000-0005-0000-0000-0000A71B0000}"/>
    <cellStyle name="Normal 55 2 5 2 2 3 3" xfId="8038" xr:uid="{00000000-0005-0000-0000-0000A81B0000}"/>
    <cellStyle name="Normal 55 2 5 2 2 4" xfId="8039" xr:uid="{00000000-0005-0000-0000-0000A91B0000}"/>
    <cellStyle name="Normal 55 2 5 2 2 4 2" xfId="8040" xr:uid="{00000000-0005-0000-0000-0000AA1B0000}"/>
    <cellStyle name="Normal 55 2 5 2 2 4 3" xfId="8041" xr:uid="{00000000-0005-0000-0000-0000AB1B0000}"/>
    <cellStyle name="Normal 55 2 5 2 2 5" xfId="8042" xr:uid="{00000000-0005-0000-0000-0000AC1B0000}"/>
    <cellStyle name="Normal 55 2 5 2 2 6" xfId="8043" xr:uid="{00000000-0005-0000-0000-0000AD1B0000}"/>
    <cellStyle name="Normal 55 2 5 2 2 7" xfId="8044" xr:uid="{00000000-0005-0000-0000-0000AE1B0000}"/>
    <cellStyle name="Normal 55 2 5 2 2 8" xfId="8045" xr:uid="{00000000-0005-0000-0000-0000AF1B0000}"/>
    <cellStyle name="Normal 55 2 5 2 3" xfId="8046" xr:uid="{00000000-0005-0000-0000-0000B01B0000}"/>
    <cellStyle name="Normal 55 2 5 2 3 2" xfId="8047" xr:uid="{00000000-0005-0000-0000-0000B11B0000}"/>
    <cellStyle name="Normal 55 2 5 2 3 3" xfId="8048" xr:uid="{00000000-0005-0000-0000-0000B21B0000}"/>
    <cellStyle name="Normal 55 2 5 2 4" xfId="8049" xr:uid="{00000000-0005-0000-0000-0000B31B0000}"/>
    <cellStyle name="Normal 55 2 5 2 4 2" xfId="8050" xr:uid="{00000000-0005-0000-0000-0000B41B0000}"/>
    <cellStyle name="Normal 55 2 5 2 4 3" xfId="8051" xr:uid="{00000000-0005-0000-0000-0000B51B0000}"/>
    <cellStyle name="Normal 55 2 5 2 5" xfId="8052" xr:uid="{00000000-0005-0000-0000-0000B61B0000}"/>
    <cellStyle name="Normal 55 2 5 2 5 2" xfId="8053" xr:uid="{00000000-0005-0000-0000-0000B71B0000}"/>
    <cellStyle name="Normal 55 2 5 2 5 3" xfId="8054" xr:uid="{00000000-0005-0000-0000-0000B81B0000}"/>
    <cellStyle name="Normal 55 2 5 2 6" xfId="8055" xr:uid="{00000000-0005-0000-0000-0000B91B0000}"/>
    <cellStyle name="Normal 55 2 5 2 7" xfId="8056" xr:uid="{00000000-0005-0000-0000-0000BA1B0000}"/>
    <cellStyle name="Normal 55 2 5 2 8" xfId="8057" xr:uid="{00000000-0005-0000-0000-0000BB1B0000}"/>
    <cellStyle name="Normal 55 2 5 2 9" xfId="8058" xr:uid="{00000000-0005-0000-0000-0000BC1B0000}"/>
    <cellStyle name="Normal 55 2 5 3" xfId="8059" xr:uid="{00000000-0005-0000-0000-0000BD1B0000}"/>
    <cellStyle name="Normal 55 2 5 3 2" xfId="8060" xr:uid="{00000000-0005-0000-0000-0000BE1B0000}"/>
    <cellStyle name="Normal 55 2 5 3 2 2" xfId="8061" xr:uid="{00000000-0005-0000-0000-0000BF1B0000}"/>
    <cellStyle name="Normal 55 2 5 3 2 3" xfId="8062" xr:uid="{00000000-0005-0000-0000-0000C01B0000}"/>
    <cellStyle name="Normal 55 2 5 3 3" xfId="8063" xr:uid="{00000000-0005-0000-0000-0000C11B0000}"/>
    <cellStyle name="Normal 55 2 5 3 3 2" xfId="8064" xr:uid="{00000000-0005-0000-0000-0000C21B0000}"/>
    <cellStyle name="Normal 55 2 5 3 3 3" xfId="8065" xr:uid="{00000000-0005-0000-0000-0000C31B0000}"/>
    <cellStyle name="Normal 55 2 5 3 4" xfId="8066" xr:uid="{00000000-0005-0000-0000-0000C41B0000}"/>
    <cellStyle name="Normal 55 2 5 3 4 2" xfId="8067" xr:uid="{00000000-0005-0000-0000-0000C51B0000}"/>
    <cellStyle name="Normal 55 2 5 3 4 3" xfId="8068" xr:uid="{00000000-0005-0000-0000-0000C61B0000}"/>
    <cellStyle name="Normal 55 2 5 3 5" xfId="8069" xr:uid="{00000000-0005-0000-0000-0000C71B0000}"/>
    <cellStyle name="Normal 55 2 5 3 6" xfId="8070" xr:uid="{00000000-0005-0000-0000-0000C81B0000}"/>
    <cellStyle name="Normal 55 2 5 3 7" xfId="8071" xr:uid="{00000000-0005-0000-0000-0000C91B0000}"/>
    <cellStyle name="Normal 55 2 5 3 8" xfId="8072" xr:uid="{00000000-0005-0000-0000-0000CA1B0000}"/>
    <cellStyle name="Normal 55 2 5 4" xfId="8073" xr:uid="{00000000-0005-0000-0000-0000CB1B0000}"/>
    <cellStyle name="Normal 55 2 5 4 2" xfId="8074" xr:uid="{00000000-0005-0000-0000-0000CC1B0000}"/>
    <cellStyle name="Normal 55 2 5 4 3" xfId="8075" xr:uid="{00000000-0005-0000-0000-0000CD1B0000}"/>
    <cellStyle name="Normal 55 2 5 5" xfId="8076" xr:uid="{00000000-0005-0000-0000-0000CE1B0000}"/>
    <cellStyle name="Normal 55 2 5 5 2" xfId="8077" xr:uid="{00000000-0005-0000-0000-0000CF1B0000}"/>
    <cellStyle name="Normal 55 2 5 5 3" xfId="8078" xr:uid="{00000000-0005-0000-0000-0000D01B0000}"/>
    <cellStyle name="Normal 55 2 5 6" xfId="8079" xr:uid="{00000000-0005-0000-0000-0000D11B0000}"/>
    <cellStyle name="Normal 55 2 5 6 2" xfId="8080" xr:uid="{00000000-0005-0000-0000-0000D21B0000}"/>
    <cellStyle name="Normal 55 2 5 6 3" xfId="8081" xr:uid="{00000000-0005-0000-0000-0000D31B0000}"/>
    <cellStyle name="Normal 55 2 5 7" xfId="8082" xr:uid="{00000000-0005-0000-0000-0000D41B0000}"/>
    <cellStyle name="Normal 55 2 5 8" xfId="8083" xr:uid="{00000000-0005-0000-0000-0000D51B0000}"/>
    <cellStyle name="Normal 55 2 5 9" xfId="8084" xr:uid="{00000000-0005-0000-0000-0000D61B0000}"/>
    <cellStyle name="Normal 55 2 6" xfId="2266" xr:uid="{00000000-0005-0000-0000-0000D71B0000}"/>
    <cellStyle name="Normal 55 2 6 2" xfId="8085" xr:uid="{00000000-0005-0000-0000-0000D81B0000}"/>
    <cellStyle name="Normal 55 2 6 2 2" xfId="8086" xr:uid="{00000000-0005-0000-0000-0000D91B0000}"/>
    <cellStyle name="Normal 55 2 6 2 2 2" xfId="8087" xr:uid="{00000000-0005-0000-0000-0000DA1B0000}"/>
    <cellStyle name="Normal 55 2 6 2 2 3" xfId="8088" xr:uid="{00000000-0005-0000-0000-0000DB1B0000}"/>
    <cellStyle name="Normal 55 2 6 2 3" xfId="8089" xr:uid="{00000000-0005-0000-0000-0000DC1B0000}"/>
    <cellStyle name="Normal 55 2 6 2 3 2" xfId="8090" xr:uid="{00000000-0005-0000-0000-0000DD1B0000}"/>
    <cellStyle name="Normal 55 2 6 2 3 3" xfId="8091" xr:uid="{00000000-0005-0000-0000-0000DE1B0000}"/>
    <cellStyle name="Normal 55 2 6 2 4" xfId="8092" xr:uid="{00000000-0005-0000-0000-0000DF1B0000}"/>
    <cellStyle name="Normal 55 2 6 2 4 2" xfId="8093" xr:uid="{00000000-0005-0000-0000-0000E01B0000}"/>
    <cellStyle name="Normal 55 2 6 2 4 3" xfId="8094" xr:uid="{00000000-0005-0000-0000-0000E11B0000}"/>
    <cellStyle name="Normal 55 2 6 2 5" xfId="8095" xr:uid="{00000000-0005-0000-0000-0000E21B0000}"/>
    <cellStyle name="Normal 55 2 6 2 6" xfId="8096" xr:uid="{00000000-0005-0000-0000-0000E31B0000}"/>
    <cellStyle name="Normal 55 2 6 2 7" xfId="8097" xr:uid="{00000000-0005-0000-0000-0000E41B0000}"/>
    <cellStyle name="Normal 55 2 6 2 8" xfId="8098" xr:uid="{00000000-0005-0000-0000-0000E51B0000}"/>
    <cellStyle name="Normal 55 2 6 3" xfId="8099" xr:uid="{00000000-0005-0000-0000-0000E61B0000}"/>
    <cellStyle name="Normal 55 2 6 3 2" xfId="8100" xr:uid="{00000000-0005-0000-0000-0000E71B0000}"/>
    <cellStyle name="Normal 55 2 6 3 3" xfId="8101" xr:uid="{00000000-0005-0000-0000-0000E81B0000}"/>
    <cellStyle name="Normal 55 2 6 4" xfId="8102" xr:uid="{00000000-0005-0000-0000-0000E91B0000}"/>
    <cellStyle name="Normal 55 2 6 4 2" xfId="8103" xr:uid="{00000000-0005-0000-0000-0000EA1B0000}"/>
    <cellStyle name="Normal 55 2 6 4 3" xfId="8104" xr:uid="{00000000-0005-0000-0000-0000EB1B0000}"/>
    <cellStyle name="Normal 55 2 6 5" xfId="8105" xr:uid="{00000000-0005-0000-0000-0000EC1B0000}"/>
    <cellStyle name="Normal 55 2 6 5 2" xfId="8106" xr:uid="{00000000-0005-0000-0000-0000ED1B0000}"/>
    <cellStyle name="Normal 55 2 6 5 3" xfId="8107" xr:uid="{00000000-0005-0000-0000-0000EE1B0000}"/>
    <cellStyle name="Normal 55 2 6 6" xfId="8108" xr:uid="{00000000-0005-0000-0000-0000EF1B0000}"/>
    <cellStyle name="Normal 55 2 6 7" xfId="8109" xr:uid="{00000000-0005-0000-0000-0000F01B0000}"/>
    <cellStyle name="Normal 55 2 6 8" xfId="8110" xr:uid="{00000000-0005-0000-0000-0000F11B0000}"/>
    <cellStyle name="Normal 55 2 6 9" xfId="8111" xr:uid="{00000000-0005-0000-0000-0000F21B0000}"/>
    <cellStyle name="Normal 55 2 7" xfId="8112" xr:uid="{00000000-0005-0000-0000-0000F31B0000}"/>
    <cellStyle name="Normal 55 2 7 2" xfId="8113" xr:uid="{00000000-0005-0000-0000-0000F41B0000}"/>
    <cellStyle name="Normal 55 2 7 2 2" xfId="8114" xr:uid="{00000000-0005-0000-0000-0000F51B0000}"/>
    <cellStyle name="Normal 55 2 7 2 3" xfId="8115" xr:uid="{00000000-0005-0000-0000-0000F61B0000}"/>
    <cellStyle name="Normal 55 2 7 3" xfId="8116" xr:uid="{00000000-0005-0000-0000-0000F71B0000}"/>
    <cellStyle name="Normal 55 2 7 3 2" xfId="8117" xr:uid="{00000000-0005-0000-0000-0000F81B0000}"/>
    <cellStyle name="Normal 55 2 7 3 3" xfId="8118" xr:uid="{00000000-0005-0000-0000-0000F91B0000}"/>
    <cellStyle name="Normal 55 2 7 4" xfId="8119" xr:uid="{00000000-0005-0000-0000-0000FA1B0000}"/>
    <cellStyle name="Normal 55 2 7 4 2" xfId="8120" xr:uid="{00000000-0005-0000-0000-0000FB1B0000}"/>
    <cellStyle name="Normal 55 2 7 4 3" xfId="8121" xr:uid="{00000000-0005-0000-0000-0000FC1B0000}"/>
    <cellStyle name="Normal 55 2 7 5" xfId="8122" xr:uid="{00000000-0005-0000-0000-0000FD1B0000}"/>
    <cellStyle name="Normal 55 2 7 6" xfId="8123" xr:uid="{00000000-0005-0000-0000-0000FE1B0000}"/>
    <cellStyle name="Normal 55 2 7 7" xfId="8124" xr:uid="{00000000-0005-0000-0000-0000FF1B0000}"/>
    <cellStyle name="Normal 55 2 7 8" xfId="8125" xr:uid="{00000000-0005-0000-0000-0000001C0000}"/>
    <cellStyle name="Normal 55 2 8" xfId="8126" xr:uid="{00000000-0005-0000-0000-0000011C0000}"/>
    <cellStyle name="Normal 55 2 8 2" xfId="8127" xr:uid="{00000000-0005-0000-0000-0000021C0000}"/>
    <cellStyle name="Normal 55 2 8 3" xfId="8128" xr:uid="{00000000-0005-0000-0000-0000031C0000}"/>
    <cellStyle name="Normal 55 2 9" xfId="8129" xr:uid="{00000000-0005-0000-0000-0000041C0000}"/>
    <cellStyle name="Normal 55 2 9 2" xfId="8130" xr:uid="{00000000-0005-0000-0000-0000051C0000}"/>
    <cellStyle name="Normal 55 2 9 3" xfId="8131" xr:uid="{00000000-0005-0000-0000-0000061C0000}"/>
    <cellStyle name="Normal 55 3" xfId="2267" xr:uid="{00000000-0005-0000-0000-0000071C0000}"/>
    <cellStyle name="Normal 55 3 10" xfId="8132" xr:uid="{00000000-0005-0000-0000-0000081C0000}"/>
    <cellStyle name="Normal 55 3 11" xfId="8133" xr:uid="{00000000-0005-0000-0000-0000091C0000}"/>
    <cellStyle name="Normal 55 3 12" xfId="8134" xr:uid="{00000000-0005-0000-0000-00000A1C0000}"/>
    <cellStyle name="Normal 55 3 2" xfId="2268" xr:uid="{00000000-0005-0000-0000-00000B1C0000}"/>
    <cellStyle name="Normal 55 3 2 10" xfId="8135" xr:uid="{00000000-0005-0000-0000-00000C1C0000}"/>
    <cellStyle name="Normal 55 3 2 11" xfId="8136" xr:uid="{00000000-0005-0000-0000-00000D1C0000}"/>
    <cellStyle name="Normal 55 3 2 2" xfId="2269" xr:uid="{00000000-0005-0000-0000-00000E1C0000}"/>
    <cellStyle name="Normal 55 3 2 2 10" xfId="8137" xr:uid="{00000000-0005-0000-0000-00000F1C0000}"/>
    <cellStyle name="Normal 55 3 2 2 2" xfId="2270" xr:uid="{00000000-0005-0000-0000-0000101C0000}"/>
    <cellStyle name="Normal 55 3 2 2 2 2" xfId="8138" xr:uid="{00000000-0005-0000-0000-0000111C0000}"/>
    <cellStyle name="Normal 55 3 2 2 2 2 2" xfId="8139" xr:uid="{00000000-0005-0000-0000-0000121C0000}"/>
    <cellStyle name="Normal 55 3 2 2 2 2 2 2" xfId="8140" xr:uid="{00000000-0005-0000-0000-0000131C0000}"/>
    <cellStyle name="Normal 55 3 2 2 2 2 2 3" xfId="8141" xr:uid="{00000000-0005-0000-0000-0000141C0000}"/>
    <cellStyle name="Normal 55 3 2 2 2 2 3" xfId="8142" xr:uid="{00000000-0005-0000-0000-0000151C0000}"/>
    <cellStyle name="Normal 55 3 2 2 2 2 3 2" xfId="8143" xr:uid="{00000000-0005-0000-0000-0000161C0000}"/>
    <cellStyle name="Normal 55 3 2 2 2 2 3 3" xfId="8144" xr:uid="{00000000-0005-0000-0000-0000171C0000}"/>
    <cellStyle name="Normal 55 3 2 2 2 2 4" xfId="8145" xr:uid="{00000000-0005-0000-0000-0000181C0000}"/>
    <cellStyle name="Normal 55 3 2 2 2 2 4 2" xfId="8146" xr:uid="{00000000-0005-0000-0000-0000191C0000}"/>
    <cellStyle name="Normal 55 3 2 2 2 2 4 3" xfId="8147" xr:uid="{00000000-0005-0000-0000-00001A1C0000}"/>
    <cellStyle name="Normal 55 3 2 2 2 2 5" xfId="8148" xr:uid="{00000000-0005-0000-0000-00001B1C0000}"/>
    <cellStyle name="Normal 55 3 2 2 2 2 6" xfId="8149" xr:uid="{00000000-0005-0000-0000-00001C1C0000}"/>
    <cellStyle name="Normal 55 3 2 2 2 2 7" xfId="8150" xr:uid="{00000000-0005-0000-0000-00001D1C0000}"/>
    <cellStyle name="Normal 55 3 2 2 2 2 8" xfId="8151" xr:uid="{00000000-0005-0000-0000-00001E1C0000}"/>
    <cellStyle name="Normal 55 3 2 2 2 3" xfId="8152" xr:uid="{00000000-0005-0000-0000-00001F1C0000}"/>
    <cellStyle name="Normal 55 3 2 2 2 3 2" xfId="8153" xr:uid="{00000000-0005-0000-0000-0000201C0000}"/>
    <cellStyle name="Normal 55 3 2 2 2 3 3" xfId="8154" xr:uid="{00000000-0005-0000-0000-0000211C0000}"/>
    <cellStyle name="Normal 55 3 2 2 2 4" xfId="8155" xr:uid="{00000000-0005-0000-0000-0000221C0000}"/>
    <cellStyle name="Normal 55 3 2 2 2 4 2" xfId="8156" xr:uid="{00000000-0005-0000-0000-0000231C0000}"/>
    <cellStyle name="Normal 55 3 2 2 2 4 3" xfId="8157" xr:uid="{00000000-0005-0000-0000-0000241C0000}"/>
    <cellStyle name="Normal 55 3 2 2 2 5" xfId="8158" xr:uid="{00000000-0005-0000-0000-0000251C0000}"/>
    <cellStyle name="Normal 55 3 2 2 2 5 2" xfId="8159" xr:uid="{00000000-0005-0000-0000-0000261C0000}"/>
    <cellStyle name="Normal 55 3 2 2 2 5 3" xfId="8160" xr:uid="{00000000-0005-0000-0000-0000271C0000}"/>
    <cellStyle name="Normal 55 3 2 2 2 6" xfId="8161" xr:uid="{00000000-0005-0000-0000-0000281C0000}"/>
    <cellStyle name="Normal 55 3 2 2 2 7" xfId="8162" xr:uid="{00000000-0005-0000-0000-0000291C0000}"/>
    <cellStyle name="Normal 55 3 2 2 2 8" xfId="8163" xr:uid="{00000000-0005-0000-0000-00002A1C0000}"/>
    <cellStyle name="Normal 55 3 2 2 2 9" xfId="8164" xr:uid="{00000000-0005-0000-0000-00002B1C0000}"/>
    <cellStyle name="Normal 55 3 2 2 3" xfId="8165" xr:uid="{00000000-0005-0000-0000-00002C1C0000}"/>
    <cellStyle name="Normal 55 3 2 2 3 2" xfId="8166" xr:uid="{00000000-0005-0000-0000-00002D1C0000}"/>
    <cellStyle name="Normal 55 3 2 2 3 2 2" xfId="8167" xr:uid="{00000000-0005-0000-0000-00002E1C0000}"/>
    <cellStyle name="Normal 55 3 2 2 3 2 3" xfId="8168" xr:uid="{00000000-0005-0000-0000-00002F1C0000}"/>
    <cellStyle name="Normal 55 3 2 2 3 3" xfId="8169" xr:uid="{00000000-0005-0000-0000-0000301C0000}"/>
    <cellStyle name="Normal 55 3 2 2 3 3 2" xfId="8170" xr:uid="{00000000-0005-0000-0000-0000311C0000}"/>
    <cellStyle name="Normal 55 3 2 2 3 3 3" xfId="8171" xr:uid="{00000000-0005-0000-0000-0000321C0000}"/>
    <cellStyle name="Normal 55 3 2 2 3 4" xfId="8172" xr:uid="{00000000-0005-0000-0000-0000331C0000}"/>
    <cellStyle name="Normal 55 3 2 2 3 4 2" xfId="8173" xr:uid="{00000000-0005-0000-0000-0000341C0000}"/>
    <cellStyle name="Normal 55 3 2 2 3 4 3" xfId="8174" xr:uid="{00000000-0005-0000-0000-0000351C0000}"/>
    <cellStyle name="Normal 55 3 2 2 3 5" xfId="8175" xr:uid="{00000000-0005-0000-0000-0000361C0000}"/>
    <cellStyle name="Normal 55 3 2 2 3 6" xfId="8176" xr:uid="{00000000-0005-0000-0000-0000371C0000}"/>
    <cellStyle name="Normal 55 3 2 2 3 7" xfId="8177" xr:uid="{00000000-0005-0000-0000-0000381C0000}"/>
    <cellStyle name="Normal 55 3 2 2 3 8" xfId="8178" xr:uid="{00000000-0005-0000-0000-0000391C0000}"/>
    <cellStyle name="Normal 55 3 2 2 4" xfId="8179" xr:uid="{00000000-0005-0000-0000-00003A1C0000}"/>
    <cellStyle name="Normal 55 3 2 2 4 2" xfId="8180" xr:uid="{00000000-0005-0000-0000-00003B1C0000}"/>
    <cellStyle name="Normal 55 3 2 2 4 3" xfId="8181" xr:uid="{00000000-0005-0000-0000-00003C1C0000}"/>
    <cellStyle name="Normal 55 3 2 2 5" xfId="8182" xr:uid="{00000000-0005-0000-0000-00003D1C0000}"/>
    <cellStyle name="Normal 55 3 2 2 5 2" xfId="8183" xr:uid="{00000000-0005-0000-0000-00003E1C0000}"/>
    <cellStyle name="Normal 55 3 2 2 5 3" xfId="8184" xr:uid="{00000000-0005-0000-0000-00003F1C0000}"/>
    <cellStyle name="Normal 55 3 2 2 6" xfId="8185" xr:uid="{00000000-0005-0000-0000-0000401C0000}"/>
    <cellStyle name="Normal 55 3 2 2 6 2" xfId="8186" xr:uid="{00000000-0005-0000-0000-0000411C0000}"/>
    <cellStyle name="Normal 55 3 2 2 6 3" xfId="8187" xr:uid="{00000000-0005-0000-0000-0000421C0000}"/>
    <cellStyle name="Normal 55 3 2 2 7" xfId="8188" xr:uid="{00000000-0005-0000-0000-0000431C0000}"/>
    <cellStyle name="Normal 55 3 2 2 8" xfId="8189" xr:uid="{00000000-0005-0000-0000-0000441C0000}"/>
    <cellStyle name="Normal 55 3 2 2 9" xfId="8190" xr:uid="{00000000-0005-0000-0000-0000451C0000}"/>
    <cellStyle name="Normal 55 3 2 3" xfId="2271" xr:uid="{00000000-0005-0000-0000-0000461C0000}"/>
    <cellStyle name="Normal 55 3 2 3 2" xfId="8191" xr:uid="{00000000-0005-0000-0000-0000471C0000}"/>
    <cellStyle name="Normal 55 3 2 3 2 2" xfId="8192" xr:uid="{00000000-0005-0000-0000-0000481C0000}"/>
    <cellStyle name="Normal 55 3 2 3 2 2 2" xfId="8193" xr:uid="{00000000-0005-0000-0000-0000491C0000}"/>
    <cellStyle name="Normal 55 3 2 3 2 2 3" xfId="8194" xr:uid="{00000000-0005-0000-0000-00004A1C0000}"/>
    <cellStyle name="Normal 55 3 2 3 2 3" xfId="8195" xr:uid="{00000000-0005-0000-0000-00004B1C0000}"/>
    <cellStyle name="Normal 55 3 2 3 2 3 2" xfId="8196" xr:uid="{00000000-0005-0000-0000-00004C1C0000}"/>
    <cellStyle name="Normal 55 3 2 3 2 3 3" xfId="8197" xr:uid="{00000000-0005-0000-0000-00004D1C0000}"/>
    <cellStyle name="Normal 55 3 2 3 2 4" xfId="8198" xr:uid="{00000000-0005-0000-0000-00004E1C0000}"/>
    <cellStyle name="Normal 55 3 2 3 2 4 2" xfId="8199" xr:uid="{00000000-0005-0000-0000-00004F1C0000}"/>
    <cellStyle name="Normal 55 3 2 3 2 4 3" xfId="8200" xr:uid="{00000000-0005-0000-0000-0000501C0000}"/>
    <cellStyle name="Normal 55 3 2 3 2 5" xfId="8201" xr:uid="{00000000-0005-0000-0000-0000511C0000}"/>
    <cellStyle name="Normal 55 3 2 3 2 6" xfId="8202" xr:uid="{00000000-0005-0000-0000-0000521C0000}"/>
    <cellStyle name="Normal 55 3 2 3 2 7" xfId="8203" xr:uid="{00000000-0005-0000-0000-0000531C0000}"/>
    <cellStyle name="Normal 55 3 2 3 2 8" xfId="8204" xr:uid="{00000000-0005-0000-0000-0000541C0000}"/>
    <cellStyle name="Normal 55 3 2 3 3" xfId="8205" xr:uid="{00000000-0005-0000-0000-0000551C0000}"/>
    <cellStyle name="Normal 55 3 2 3 3 2" xfId="8206" xr:uid="{00000000-0005-0000-0000-0000561C0000}"/>
    <cellStyle name="Normal 55 3 2 3 3 3" xfId="8207" xr:uid="{00000000-0005-0000-0000-0000571C0000}"/>
    <cellStyle name="Normal 55 3 2 3 4" xfId="8208" xr:uid="{00000000-0005-0000-0000-0000581C0000}"/>
    <cellStyle name="Normal 55 3 2 3 4 2" xfId="8209" xr:uid="{00000000-0005-0000-0000-0000591C0000}"/>
    <cellStyle name="Normal 55 3 2 3 4 3" xfId="8210" xr:uid="{00000000-0005-0000-0000-00005A1C0000}"/>
    <cellStyle name="Normal 55 3 2 3 5" xfId="8211" xr:uid="{00000000-0005-0000-0000-00005B1C0000}"/>
    <cellStyle name="Normal 55 3 2 3 5 2" xfId="8212" xr:uid="{00000000-0005-0000-0000-00005C1C0000}"/>
    <cellStyle name="Normal 55 3 2 3 5 3" xfId="8213" xr:uid="{00000000-0005-0000-0000-00005D1C0000}"/>
    <cellStyle name="Normal 55 3 2 3 6" xfId="8214" xr:uid="{00000000-0005-0000-0000-00005E1C0000}"/>
    <cellStyle name="Normal 55 3 2 3 7" xfId="8215" xr:uid="{00000000-0005-0000-0000-00005F1C0000}"/>
    <cellStyle name="Normal 55 3 2 3 8" xfId="8216" xr:uid="{00000000-0005-0000-0000-0000601C0000}"/>
    <cellStyle name="Normal 55 3 2 3 9" xfId="8217" xr:uid="{00000000-0005-0000-0000-0000611C0000}"/>
    <cellStyle name="Normal 55 3 2 4" xfId="8218" xr:uid="{00000000-0005-0000-0000-0000621C0000}"/>
    <cellStyle name="Normal 55 3 2 4 2" xfId="8219" xr:uid="{00000000-0005-0000-0000-0000631C0000}"/>
    <cellStyle name="Normal 55 3 2 4 2 2" xfId="8220" xr:uid="{00000000-0005-0000-0000-0000641C0000}"/>
    <cellStyle name="Normal 55 3 2 4 2 3" xfId="8221" xr:uid="{00000000-0005-0000-0000-0000651C0000}"/>
    <cellStyle name="Normal 55 3 2 4 3" xfId="8222" xr:uid="{00000000-0005-0000-0000-0000661C0000}"/>
    <cellStyle name="Normal 55 3 2 4 3 2" xfId="8223" xr:uid="{00000000-0005-0000-0000-0000671C0000}"/>
    <cellStyle name="Normal 55 3 2 4 3 3" xfId="8224" xr:uid="{00000000-0005-0000-0000-0000681C0000}"/>
    <cellStyle name="Normal 55 3 2 4 4" xfId="8225" xr:uid="{00000000-0005-0000-0000-0000691C0000}"/>
    <cellStyle name="Normal 55 3 2 4 4 2" xfId="8226" xr:uid="{00000000-0005-0000-0000-00006A1C0000}"/>
    <cellStyle name="Normal 55 3 2 4 4 3" xfId="8227" xr:uid="{00000000-0005-0000-0000-00006B1C0000}"/>
    <cellStyle name="Normal 55 3 2 4 5" xfId="8228" xr:uid="{00000000-0005-0000-0000-00006C1C0000}"/>
    <cellStyle name="Normal 55 3 2 4 6" xfId="8229" xr:uid="{00000000-0005-0000-0000-00006D1C0000}"/>
    <cellStyle name="Normal 55 3 2 4 7" xfId="8230" xr:uid="{00000000-0005-0000-0000-00006E1C0000}"/>
    <cellStyle name="Normal 55 3 2 4 8" xfId="8231" xr:uid="{00000000-0005-0000-0000-00006F1C0000}"/>
    <cellStyle name="Normal 55 3 2 5" xfId="8232" xr:uid="{00000000-0005-0000-0000-0000701C0000}"/>
    <cellStyle name="Normal 55 3 2 5 2" xfId="8233" xr:uid="{00000000-0005-0000-0000-0000711C0000}"/>
    <cellStyle name="Normal 55 3 2 5 3" xfId="8234" xr:uid="{00000000-0005-0000-0000-0000721C0000}"/>
    <cellStyle name="Normal 55 3 2 6" xfId="8235" xr:uid="{00000000-0005-0000-0000-0000731C0000}"/>
    <cellStyle name="Normal 55 3 2 6 2" xfId="8236" xr:uid="{00000000-0005-0000-0000-0000741C0000}"/>
    <cellStyle name="Normal 55 3 2 6 3" xfId="8237" xr:uid="{00000000-0005-0000-0000-0000751C0000}"/>
    <cellStyle name="Normal 55 3 2 7" xfId="8238" xr:uid="{00000000-0005-0000-0000-0000761C0000}"/>
    <cellStyle name="Normal 55 3 2 7 2" xfId="8239" xr:uid="{00000000-0005-0000-0000-0000771C0000}"/>
    <cellStyle name="Normal 55 3 2 7 3" xfId="8240" xr:uid="{00000000-0005-0000-0000-0000781C0000}"/>
    <cellStyle name="Normal 55 3 2 8" xfId="8241" xr:uid="{00000000-0005-0000-0000-0000791C0000}"/>
    <cellStyle name="Normal 55 3 2 9" xfId="8242" xr:uid="{00000000-0005-0000-0000-00007A1C0000}"/>
    <cellStyle name="Normal 55 3 3" xfId="2272" xr:uid="{00000000-0005-0000-0000-00007B1C0000}"/>
    <cellStyle name="Normal 55 3 3 10" xfId="8243" xr:uid="{00000000-0005-0000-0000-00007C1C0000}"/>
    <cellStyle name="Normal 55 3 3 2" xfId="2273" xr:uid="{00000000-0005-0000-0000-00007D1C0000}"/>
    <cellStyle name="Normal 55 3 3 2 2" xfId="8244" xr:uid="{00000000-0005-0000-0000-00007E1C0000}"/>
    <cellStyle name="Normal 55 3 3 2 2 2" xfId="8245" xr:uid="{00000000-0005-0000-0000-00007F1C0000}"/>
    <cellStyle name="Normal 55 3 3 2 2 2 2" xfId="8246" xr:uid="{00000000-0005-0000-0000-0000801C0000}"/>
    <cellStyle name="Normal 55 3 3 2 2 2 3" xfId="8247" xr:uid="{00000000-0005-0000-0000-0000811C0000}"/>
    <cellStyle name="Normal 55 3 3 2 2 3" xfId="8248" xr:uid="{00000000-0005-0000-0000-0000821C0000}"/>
    <cellStyle name="Normal 55 3 3 2 2 3 2" xfId="8249" xr:uid="{00000000-0005-0000-0000-0000831C0000}"/>
    <cellStyle name="Normal 55 3 3 2 2 3 3" xfId="8250" xr:uid="{00000000-0005-0000-0000-0000841C0000}"/>
    <cellStyle name="Normal 55 3 3 2 2 4" xfId="8251" xr:uid="{00000000-0005-0000-0000-0000851C0000}"/>
    <cellStyle name="Normal 55 3 3 2 2 4 2" xfId="8252" xr:uid="{00000000-0005-0000-0000-0000861C0000}"/>
    <cellStyle name="Normal 55 3 3 2 2 4 3" xfId="8253" xr:uid="{00000000-0005-0000-0000-0000871C0000}"/>
    <cellStyle name="Normal 55 3 3 2 2 5" xfId="8254" xr:uid="{00000000-0005-0000-0000-0000881C0000}"/>
    <cellStyle name="Normal 55 3 3 2 2 6" xfId="8255" xr:uid="{00000000-0005-0000-0000-0000891C0000}"/>
    <cellStyle name="Normal 55 3 3 2 2 7" xfId="8256" xr:uid="{00000000-0005-0000-0000-00008A1C0000}"/>
    <cellStyle name="Normal 55 3 3 2 2 8" xfId="8257" xr:uid="{00000000-0005-0000-0000-00008B1C0000}"/>
    <cellStyle name="Normal 55 3 3 2 3" xfId="8258" xr:uid="{00000000-0005-0000-0000-00008C1C0000}"/>
    <cellStyle name="Normal 55 3 3 2 3 2" xfId="8259" xr:uid="{00000000-0005-0000-0000-00008D1C0000}"/>
    <cellStyle name="Normal 55 3 3 2 3 3" xfId="8260" xr:uid="{00000000-0005-0000-0000-00008E1C0000}"/>
    <cellStyle name="Normal 55 3 3 2 4" xfId="8261" xr:uid="{00000000-0005-0000-0000-00008F1C0000}"/>
    <cellStyle name="Normal 55 3 3 2 4 2" xfId="8262" xr:uid="{00000000-0005-0000-0000-0000901C0000}"/>
    <cellStyle name="Normal 55 3 3 2 4 3" xfId="8263" xr:uid="{00000000-0005-0000-0000-0000911C0000}"/>
    <cellStyle name="Normal 55 3 3 2 5" xfId="8264" xr:uid="{00000000-0005-0000-0000-0000921C0000}"/>
    <cellStyle name="Normal 55 3 3 2 5 2" xfId="8265" xr:uid="{00000000-0005-0000-0000-0000931C0000}"/>
    <cellStyle name="Normal 55 3 3 2 5 3" xfId="8266" xr:uid="{00000000-0005-0000-0000-0000941C0000}"/>
    <cellStyle name="Normal 55 3 3 2 6" xfId="8267" xr:uid="{00000000-0005-0000-0000-0000951C0000}"/>
    <cellStyle name="Normal 55 3 3 2 7" xfId="8268" xr:uid="{00000000-0005-0000-0000-0000961C0000}"/>
    <cellStyle name="Normal 55 3 3 2 8" xfId="8269" xr:uid="{00000000-0005-0000-0000-0000971C0000}"/>
    <cellStyle name="Normal 55 3 3 2 9" xfId="8270" xr:uid="{00000000-0005-0000-0000-0000981C0000}"/>
    <cellStyle name="Normal 55 3 3 3" xfId="8271" xr:uid="{00000000-0005-0000-0000-0000991C0000}"/>
    <cellStyle name="Normal 55 3 3 3 2" xfId="8272" xr:uid="{00000000-0005-0000-0000-00009A1C0000}"/>
    <cellStyle name="Normal 55 3 3 3 2 2" xfId="8273" xr:uid="{00000000-0005-0000-0000-00009B1C0000}"/>
    <cellStyle name="Normal 55 3 3 3 2 3" xfId="8274" xr:uid="{00000000-0005-0000-0000-00009C1C0000}"/>
    <cellStyle name="Normal 55 3 3 3 3" xfId="8275" xr:uid="{00000000-0005-0000-0000-00009D1C0000}"/>
    <cellStyle name="Normal 55 3 3 3 3 2" xfId="8276" xr:uid="{00000000-0005-0000-0000-00009E1C0000}"/>
    <cellStyle name="Normal 55 3 3 3 3 3" xfId="8277" xr:uid="{00000000-0005-0000-0000-00009F1C0000}"/>
    <cellStyle name="Normal 55 3 3 3 4" xfId="8278" xr:uid="{00000000-0005-0000-0000-0000A01C0000}"/>
    <cellStyle name="Normal 55 3 3 3 4 2" xfId="8279" xr:uid="{00000000-0005-0000-0000-0000A11C0000}"/>
    <cellStyle name="Normal 55 3 3 3 4 3" xfId="8280" xr:uid="{00000000-0005-0000-0000-0000A21C0000}"/>
    <cellStyle name="Normal 55 3 3 3 5" xfId="8281" xr:uid="{00000000-0005-0000-0000-0000A31C0000}"/>
    <cellStyle name="Normal 55 3 3 3 6" xfId="8282" xr:uid="{00000000-0005-0000-0000-0000A41C0000}"/>
    <cellStyle name="Normal 55 3 3 3 7" xfId="8283" xr:uid="{00000000-0005-0000-0000-0000A51C0000}"/>
    <cellStyle name="Normal 55 3 3 3 8" xfId="8284" xr:uid="{00000000-0005-0000-0000-0000A61C0000}"/>
    <cellStyle name="Normal 55 3 3 4" xfId="8285" xr:uid="{00000000-0005-0000-0000-0000A71C0000}"/>
    <cellStyle name="Normal 55 3 3 4 2" xfId="8286" xr:uid="{00000000-0005-0000-0000-0000A81C0000}"/>
    <cellStyle name="Normal 55 3 3 4 3" xfId="8287" xr:uid="{00000000-0005-0000-0000-0000A91C0000}"/>
    <cellStyle name="Normal 55 3 3 5" xfId="8288" xr:uid="{00000000-0005-0000-0000-0000AA1C0000}"/>
    <cellStyle name="Normal 55 3 3 5 2" xfId="8289" xr:uid="{00000000-0005-0000-0000-0000AB1C0000}"/>
    <cellStyle name="Normal 55 3 3 5 3" xfId="8290" xr:uid="{00000000-0005-0000-0000-0000AC1C0000}"/>
    <cellStyle name="Normal 55 3 3 6" xfId="8291" xr:uid="{00000000-0005-0000-0000-0000AD1C0000}"/>
    <cellStyle name="Normal 55 3 3 6 2" xfId="8292" xr:uid="{00000000-0005-0000-0000-0000AE1C0000}"/>
    <cellStyle name="Normal 55 3 3 6 3" xfId="8293" xr:uid="{00000000-0005-0000-0000-0000AF1C0000}"/>
    <cellStyle name="Normal 55 3 3 7" xfId="8294" xr:uid="{00000000-0005-0000-0000-0000B01C0000}"/>
    <cellStyle name="Normal 55 3 3 8" xfId="8295" xr:uid="{00000000-0005-0000-0000-0000B11C0000}"/>
    <cellStyle name="Normal 55 3 3 9" xfId="8296" xr:uid="{00000000-0005-0000-0000-0000B21C0000}"/>
    <cellStyle name="Normal 55 3 4" xfId="2274" xr:uid="{00000000-0005-0000-0000-0000B31C0000}"/>
    <cellStyle name="Normal 55 3 4 2" xfId="8297" xr:uid="{00000000-0005-0000-0000-0000B41C0000}"/>
    <cellStyle name="Normal 55 3 4 2 2" xfId="8298" xr:uid="{00000000-0005-0000-0000-0000B51C0000}"/>
    <cellStyle name="Normal 55 3 4 2 2 2" xfId="8299" xr:uid="{00000000-0005-0000-0000-0000B61C0000}"/>
    <cellStyle name="Normal 55 3 4 2 2 3" xfId="8300" xr:uid="{00000000-0005-0000-0000-0000B71C0000}"/>
    <cellStyle name="Normal 55 3 4 2 3" xfId="8301" xr:uid="{00000000-0005-0000-0000-0000B81C0000}"/>
    <cellStyle name="Normal 55 3 4 2 3 2" xfId="8302" xr:uid="{00000000-0005-0000-0000-0000B91C0000}"/>
    <cellStyle name="Normal 55 3 4 2 3 3" xfId="8303" xr:uid="{00000000-0005-0000-0000-0000BA1C0000}"/>
    <cellStyle name="Normal 55 3 4 2 4" xfId="8304" xr:uid="{00000000-0005-0000-0000-0000BB1C0000}"/>
    <cellStyle name="Normal 55 3 4 2 4 2" xfId="8305" xr:uid="{00000000-0005-0000-0000-0000BC1C0000}"/>
    <cellStyle name="Normal 55 3 4 2 4 3" xfId="8306" xr:uid="{00000000-0005-0000-0000-0000BD1C0000}"/>
    <cellStyle name="Normal 55 3 4 2 5" xfId="8307" xr:uid="{00000000-0005-0000-0000-0000BE1C0000}"/>
    <cellStyle name="Normal 55 3 4 2 6" xfId="8308" xr:uid="{00000000-0005-0000-0000-0000BF1C0000}"/>
    <cellStyle name="Normal 55 3 4 2 7" xfId="8309" xr:uid="{00000000-0005-0000-0000-0000C01C0000}"/>
    <cellStyle name="Normal 55 3 4 2 8" xfId="8310" xr:uid="{00000000-0005-0000-0000-0000C11C0000}"/>
    <cellStyle name="Normal 55 3 4 3" xfId="8311" xr:uid="{00000000-0005-0000-0000-0000C21C0000}"/>
    <cellStyle name="Normal 55 3 4 3 2" xfId="8312" xr:uid="{00000000-0005-0000-0000-0000C31C0000}"/>
    <cellStyle name="Normal 55 3 4 3 3" xfId="8313" xr:uid="{00000000-0005-0000-0000-0000C41C0000}"/>
    <cellStyle name="Normal 55 3 4 4" xfId="8314" xr:uid="{00000000-0005-0000-0000-0000C51C0000}"/>
    <cellStyle name="Normal 55 3 4 4 2" xfId="8315" xr:uid="{00000000-0005-0000-0000-0000C61C0000}"/>
    <cellStyle name="Normal 55 3 4 4 3" xfId="8316" xr:uid="{00000000-0005-0000-0000-0000C71C0000}"/>
    <cellStyle name="Normal 55 3 4 5" xfId="8317" xr:uid="{00000000-0005-0000-0000-0000C81C0000}"/>
    <cellStyle name="Normal 55 3 4 5 2" xfId="8318" xr:uid="{00000000-0005-0000-0000-0000C91C0000}"/>
    <cellStyle name="Normal 55 3 4 5 3" xfId="8319" xr:uid="{00000000-0005-0000-0000-0000CA1C0000}"/>
    <cellStyle name="Normal 55 3 4 6" xfId="8320" xr:uid="{00000000-0005-0000-0000-0000CB1C0000}"/>
    <cellStyle name="Normal 55 3 4 7" xfId="8321" xr:uid="{00000000-0005-0000-0000-0000CC1C0000}"/>
    <cellStyle name="Normal 55 3 4 8" xfId="8322" xr:uid="{00000000-0005-0000-0000-0000CD1C0000}"/>
    <cellStyle name="Normal 55 3 4 9" xfId="8323" xr:uid="{00000000-0005-0000-0000-0000CE1C0000}"/>
    <cellStyle name="Normal 55 3 5" xfId="8324" xr:uid="{00000000-0005-0000-0000-0000CF1C0000}"/>
    <cellStyle name="Normal 55 3 5 2" xfId="8325" xr:uid="{00000000-0005-0000-0000-0000D01C0000}"/>
    <cellStyle name="Normal 55 3 5 2 2" xfId="8326" xr:uid="{00000000-0005-0000-0000-0000D11C0000}"/>
    <cellStyle name="Normal 55 3 5 2 3" xfId="8327" xr:uid="{00000000-0005-0000-0000-0000D21C0000}"/>
    <cellStyle name="Normal 55 3 5 3" xfId="8328" xr:uid="{00000000-0005-0000-0000-0000D31C0000}"/>
    <cellStyle name="Normal 55 3 5 3 2" xfId="8329" xr:uid="{00000000-0005-0000-0000-0000D41C0000}"/>
    <cellStyle name="Normal 55 3 5 3 3" xfId="8330" xr:uid="{00000000-0005-0000-0000-0000D51C0000}"/>
    <cellStyle name="Normal 55 3 5 4" xfId="8331" xr:uid="{00000000-0005-0000-0000-0000D61C0000}"/>
    <cellStyle name="Normal 55 3 5 4 2" xfId="8332" xr:uid="{00000000-0005-0000-0000-0000D71C0000}"/>
    <cellStyle name="Normal 55 3 5 4 3" xfId="8333" xr:uid="{00000000-0005-0000-0000-0000D81C0000}"/>
    <cellStyle name="Normal 55 3 5 5" xfId="8334" xr:uid="{00000000-0005-0000-0000-0000D91C0000}"/>
    <cellStyle name="Normal 55 3 5 6" xfId="8335" xr:uid="{00000000-0005-0000-0000-0000DA1C0000}"/>
    <cellStyle name="Normal 55 3 5 7" xfId="8336" xr:uid="{00000000-0005-0000-0000-0000DB1C0000}"/>
    <cellStyle name="Normal 55 3 5 8" xfId="8337" xr:uid="{00000000-0005-0000-0000-0000DC1C0000}"/>
    <cellStyle name="Normal 55 3 6" xfId="8338" xr:uid="{00000000-0005-0000-0000-0000DD1C0000}"/>
    <cellStyle name="Normal 55 3 6 2" xfId="8339" xr:uid="{00000000-0005-0000-0000-0000DE1C0000}"/>
    <cellStyle name="Normal 55 3 6 3" xfId="8340" xr:uid="{00000000-0005-0000-0000-0000DF1C0000}"/>
    <cellStyle name="Normal 55 3 7" xfId="8341" xr:uid="{00000000-0005-0000-0000-0000E01C0000}"/>
    <cellStyle name="Normal 55 3 7 2" xfId="8342" xr:uid="{00000000-0005-0000-0000-0000E11C0000}"/>
    <cellStyle name="Normal 55 3 7 3" xfId="8343" xr:uid="{00000000-0005-0000-0000-0000E21C0000}"/>
    <cellStyle name="Normal 55 3 8" xfId="8344" xr:uid="{00000000-0005-0000-0000-0000E31C0000}"/>
    <cellStyle name="Normal 55 3 8 2" xfId="8345" xr:uid="{00000000-0005-0000-0000-0000E41C0000}"/>
    <cellStyle name="Normal 55 3 8 3" xfId="8346" xr:uid="{00000000-0005-0000-0000-0000E51C0000}"/>
    <cellStyle name="Normal 55 3 9" xfId="8347" xr:uid="{00000000-0005-0000-0000-0000E61C0000}"/>
    <cellStyle name="Normal 55 4" xfId="2275" xr:uid="{00000000-0005-0000-0000-0000E71C0000}"/>
    <cellStyle name="Normal 55 4 10" xfId="8348" xr:uid="{00000000-0005-0000-0000-0000E81C0000}"/>
    <cellStyle name="Normal 55 4 11" xfId="8349" xr:uid="{00000000-0005-0000-0000-0000E91C0000}"/>
    <cellStyle name="Normal 55 4 12" xfId="8350" xr:uid="{00000000-0005-0000-0000-0000EA1C0000}"/>
    <cellStyle name="Normal 55 4 2" xfId="2276" xr:uid="{00000000-0005-0000-0000-0000EB1C0000}"/>
    <cellStyle name="Normal 55 4 2 10" xfId="8351" xr:uid="{00000000-0005-0000-0000-0000EC1C0000}"/>
    <cellStyle name="Normal 55 4 2 11" xfId="8352" xr:uid="{00000000-0005-0000-0000-0000ED1C0000}"/>
    <cellStyle name="Normal 55 4 2 2" xfId="2277" xr:uid="{00000000-0005-0000-0000-0000EE1C0000}"/>
    <cellStyle name="Normal 55 4 2 2 10" xfId="8353" xr:uid="{00000000-0005-0000-0000-0000EF1C0000}"/>
    <cellStyle name="Normal 55 4 2 2 2" xfId="2278" xr:uid="{00000000-0005-0000-0000-0000F01C0000}"/>
    <cellStyle name="Normal 55 4 2 2 2 2" xfId="8354" xr:uid="{00000000-0005-0000-0000-0000F11C0000}"/>
    <cellStyle name="Normal 55 4 2 2 2 2 2" xfId="8355" xr:uid="{00000000-0005-0000-0000-0000F21C0000}"/>
    <cellStyle name="Normal 55 4 2 2 2 2 2 2" xfId="8356" xr:uid="{00000000-0005-0000-0000-0000F31C0000}"/>
    <cellStyle name="Normal 55 4 2 2 2 2 2 3" xfId="8357" xr:uid="{00000000-0005-0000-0000-0000F41C0000}"/>
    <cellStyle name="Normal 55 4 2 2 2 2 3" xfId="8358" xr:uid="{00000000-0005-0000-0000-0000F51C0000}"/>
    <cellStyle name="Normal 55 4 2 2 2 2 3 2" xfId="8359" xr:uid="{00000000-0005-0000-0000-0000F61C0000}"/>
    <cellStyle name="Normal 55 4 2 2 2 2 3 3" xfId="8360" xr:uid="{00000000-0005-0000-0000-0000F71C0000}"/>
    <cellStyle name="Normal 55 4 2 2 2 2 4" xfId="8361" xr:uid="{00000000-0005-0000-0000-0000F81C0000}"/>
    <cellStyle name="Normal 55 4 2 2 2 2 4 2" xfId="8362" xr:uid="{00000000-0005-0000-0000-0000F91C0000}"/>
    <cellStyle name="Normal 55 4 2 2 2 2 4 3" xfId="8363" xr:uid="{00000000-0005-0000-0000-0000FA1C0000}"/>
    <cellStyle name="Normal 55 4 2 2 2 2 5" xfId="8364" xr:uid="{00000000-0005-0000-0000-0000FB1C0000}"/>
    <cellStyle name="Normal 55 4 2 2 2 2 6" xfId="8365" xr:uid="{00000000-0005-0000-0000-0000FC1C0000}"/>
    <cellStyle name="Normal 55 4 2 2 2 2 7" xfId="8366" xr:uid="{00000000-0005-0000-0000-0000FD1C0000}"/>
    <cellStyle name="Normal 55 4 2 2 2 2 8" xfId="8367" xr:uid="{00000000-0005-0000-0000-0000FE1C0000}"/>
    <cellStyle name="Normal 55 4 2 2 2 3" xfId="8368" xr:uid="{00000000-0005-0000-0000-0000FF1C0000}"/>
    <cellStyle name="Normal 55 4 2 2 2 3 2" xfId="8369" xr:uid="{00000000-0005-0000-0000-0000001D0000}"/>
    <cellStyle name="Normal 55 4 2 2 2 3 3" xfId="8370" xr:uid="{00000000-0005-0000-0000-0000011D0000}"/>
    <cellStyle name="Normal 55 4 2 2 2 4" xfId="8371" xr:uid="{00000000-0005-0000-0000-0000021D0000}"/>
    <cellStyle name="Normal 55 4 2 2 2 4 2" xfId="8372" xr:uid="{00000000-0005-0000-0000-0000031D0000}"/>
    <cellStyle name="Normal 55 4 2 2 2 4 3" xfId="8373" xr:uid="{00000000-0005-0000-0000-0000041D0000}"/>
    <cellStyle name="Normal 55 4 2 2 2 5" xfId="8374" xr:uid="{00000000-0005-0000-0000-0000051D0000}"/>
    <cellStyle name="Normal 55 4 2 2 2 5 2" xfId="8375" xr:uid="{00000000-0005-0000-0000-0000061D0000}"/>
    <cellStyle name="Normal 55 4 2 2 2 5 3" xfId="8376" xr:uid="{00000000-0005-0000-0000-0000071D0000}"/>
    <cellStyle name="Normal 55 4 2 2 2 6" xfId="8377" xr:uid="{00000000-0005-0000-0000-0000081D0000}"/>
    <cellStyle name="Normal 55 4 2 2 2 7" xfId="8378" xr:uid="{00000000-0005-0000-0000-0000091D0000}"/>
    <cellStyle name="Normal 55 4 2 2 2 8" xfId="8379" xr:uid="{00000000-0005-0000-0000-00000A1D0000}"/>
    <cellStyle name="Normal 55 4 2 2 2 9" xfId="8380" xr:uid="{00000000-0005-0000-0000-00000B1D0000}"/>
    <cellStyle name="Normal 55 4 2 2 3" xfId="8381" xr:uid="{00000000-0005-0000-0000-00000C1D0000}"/>
    <cellStyle name="Normal 55 4 2 2 3 2" xfId="8382" xr:uid="{00000000-0005-0000-0000-00000D1D0000}"/>
    <cellStyle name="Normal 55 4 2 2 3 2 2" xfId="8383" xr:uid="{00000000-0005-0000-0000-00000E1D0000}"/>
    <cellStyle name="Normal 55 4 2 2 3 2 3" xfId="8384" xr:uid="{00000000-0005-0000-0000-00000F1D0000}"/>
    <cellStyle name="Normal 55 4 2 2 3 3" xfId="8385" xr:uid="{00000000-0005-0000-0000-0000101D0000}"/>
    <cellStyle name="Normal 55 4 2 2 3 3 2" xfId="8386" xr:uid="{00000000-0005-0000-0000-0000111D0000}"/>
    <cellStyle name="Normal 55 4 2 2 3 3 3" xfId="8387" xr:uid="{00000000-0005-0000-0000-0000121D0000}"/>
    <cellStyle name="Normal 55 4 2 2 3 4" xfId="8388" xr:uid="{00000000-0005-0000-0000-0000131D0000}"/>
    <cellStyle name="Normal 55 4 2 2 3 4 2" xfId="8389" xr:uid="{00000000-0005-0000-0000-0000141D0000}"/>
    <cellStyle name="Normal 55 4 2 2 3 4 3" xfId="8390" xr:uid="{00000000-0005-0000-0000-0000151D0000}"/>
    <cellStyle name="Normal 55 4 2 2 3 5" xfId="8391" xr:uid="{00000000-0005-0000-0000-0000161D0000}"/>
    <cellStyle name="Normal 55 4 2 2 3 6" xfId="8392" xr:uid="{00000000-0005-0000-0000-0000171D0000}"/>
    <cellStyle name="Normal 55 4 2 2 3 7" xfId="8393" xr:uid="{00000000-0005-0000-0000-0000181D0000}"/>
    <cellStyle name="Normal 55 4 2 2 3 8" xfId="8394" xr:uid="{00000000-0005-0000-0000-0000191D0000}"/>
    <cellStyle name="Normal 55 4 2 2 4" xfId="8395" xr:uid="{00000000-0005-0000-0000-00001A1D0000}"/>
    <cellStyle name="Normal 55 4 2 2 4 2" xfId="8396" xr:uid="{00000000-0005-0000-0000-00001B1D0000}"/>
    <cellStyle name="Normal 55 4 2 2 4 3" xfId="8397" xr:uid="{00000000-0005-0000-0000-00001C1D0000}"/>
    <cellStyle name="Normal 55 4 2 2 5" xfId="8398" xr:uid="{00000000-0005-0000-0000-00001D1D0000}"/>
    <cellStyle name="Normal 55 4 2 2 5 2" xfId="8399" xr:uid="{00000000-0005-0000-0000-00001E1D0000}"/>
    <cellStyle name="Normal 55 4 2 2 5 3" xfId="8400" xr:uid="{00000000-0005-0000-0000-00001F1D0000}"/>
    <cellStyle name="Normal 55 4 2 2 6" xfId="8401" xr:uid="{00000000-0005-0000-0000-0000201D0000}"/>
    <cellStyle name="Normal 55 4 2 2 6 2" xfId="8402" xr:uid="{00000000-0005-0000-0000-0000211D0000}"/>
    <cellStyle name="Normal 55 4 2 2 6 3" xfId="8403" xr:uid="{00000000-0005-0000-0000-0000221D0000}"/>
    <cellStyle name="Normal 55 4 2 2 7" xfId="8404" xr:uid="{00000000-0005-0000-0000-0000231D0000}"/>
    <cellStyle name="Normal 55 4 2 2 8" xfId="8405" xr:uid="{00000000-0005-0000-0000-0000241D0000}"/>
    <cellStyle name="Normal 55 4 2 2 9" xfId="8406" xr:uid="{00000000-0005-0000-0000-0000251D0000}"/>
    <cellStyle name="Normal 55 4 2 3" xfId="2279" xr:uid="{00000000-0005-0000-0000-0000261D0000}"/>
    <cellStyle name="Normal 55 4 2 3 2" xfId="8407" xr:uid="{00000000-0005-0000-0000-0000271D0000}"/>
    <cellStyle name="Normal 55 4 2 3 2 2" xfId="8408" xr:uid="{00000000-0005-0000-0000-0000281D0000}"/>
    <cellStyle name="Normal 55 4 2 3 2 2 2" xfId="8409" xr:uid="{00000000-0005-0000-0000-0000291D0000}"/>
    <cellStyle name="Normal 55 4 2 3 2 2 3" xfId="8410" xr:uid="{00000000-0005-0000-0000-00002A1D0000}"/>
    <cellStyle name="Normal 55 4 2 3 2 3" xfId="8411" xr:uid="{00000000-0005-0000-0000-00002B1D0000}"/>
    <cellStyle name="Normal 55 4 2 3 2 3 2" xfId="8412" xr:uid="{00000000-0005-0000-0000-00002C1D0000}"/>
    <cellStyle name="Normal 55 4 2 3 2 3 3" xfId="8413" xr:uid="{00000000-0005-0000-0000-00002D1D0000}"/>
    <cellStyle name="Normal 55 4 2 3 2 4" xfId="8414" xr:uid="{00000000-0005-0000-0000-00002E1D0000}"/>
    <cellStyle name="Normal 55 4 2 3 2 4 2" xfId="8415" xr:uid="{00000000-0005-0000-0000-00002F1D0000}"/>
    <cellStyle name="Normal 55 4 2 3 2 4 3" xfId="8416" xr:uid="{00000000-0005-0000-0000-0000301D0000}"/>
    <cellStyle name="Normal 55 4 2 3 2 5" xfId="8417" xr:uid="{00000000-0005-0000-0000-0000311D0000}"/>
    <cellStyle name="Normal 55 4 2 3 2 6" xfId="8418" xr:uid="{00000000-0005-0000-0000-0000321D0000}"/>
    <cellStyle name="Normal 55 4 2 3 2 7" xfId="8419" xr:uid="{00000000-0005-0000-0000-0000331D0000}"/>
    <cellStyle name="Normal 55 4 2 3 2 8" xfId="8420" xr:uid="{00000000-0005-0000-0000-0000341D0000}"/>
    <cellStyle name="Normal 55 4 2 3 3" xfId="8421" xr:uid="{00000000-0005-0000-0000-0000351D0000}"/>
    <cellStyle name="Normal 55 4 2 3 3 2" xfId="8422" xr:uid="{00000000-0005-0000-0000-0000361D0000}"/>
    <cellStyle name="Normal 55 4 2 3 3 3" xfId="8423" xr:uid="{00000000-0005-0000-0000-0000371D0000}"/>
    <cellStyle name="Normal 55 4 2 3 4" xfId="8424" xr:uid="{00000000-0005-0000-0000-0000381D0000}"/>
    <cellStyle name="Normal 55 4 2 3 4 2" xfId="8425" xr:uid="{00000000-0005-0000-0000-0000391D0000}"/>
    <cellStyle name="Normal 55 4 2 3 4 3" xfId="8426" xr:uid="{00000000-0005-0000-0000-00003A1D0000}"/>
    <cellStyle name="Normal 55 4 2 3 5" xfId="8427" xr:uid="{00000000-0005-0000-0000-00003B1D0000}"/>
    <cellStyle name="Normal 55 4 2 3 5 2" xfId="8428" xr:uid="{00000000-0005-0000-0000-00003C1D0000}"/>
    <cellStyle name="Normal 55 4 2 3 5 3" xfId="8429" xr:uid="{00000000-0005-0000-0000-00003D1D0000}"/>
    <cellStyle name="Normal 55 4 2 3 6" xfId="8430" xr:uid="{00000000-0005-0000-0000-00003E1D0000}"/>
    <cellStyle name="Normal 55 4 2 3 7" xfId="8431" xr:uid="{00000000-0005-0000-0000-00003F1D0000}"/>
    <cellStyle name="Normal 55 4 2 3 8" xfId="8432" xr:uid="{00000000-0005-0000-0000-0000401D0000}"/>
    <cellStyle name="Normal 55 4 2 3 9" xfId="8433" xr:uid="{00000000-0005-0000-0000-0000411D0000}"/>
    <cellStyle name="Normal 55 4 2 4" xfId="8434" xr:uid="{00000000-0005-0000-0000-0000421D0000}"/>
    <cellStyle name="Normal 55 4 2 4 2" xfId="8435" xr:uid="{00000000-0005-0000-0000-0000431D0000}"/>
    <cellStyle name="Normal 55 4 2 4 2 2" xfId="8436" xr:uid="{00000000-0005-0000-0000-0000441D0000}"/>
    <cellStyle name="Normal 55 4 2 4 2 3" xfId="8437" xr:uid="{00000000-0005-0000-0000-0000451D0000}"/>
    <cellStyle name="Normal 55 4 2 4 3" xfId="8438" xr:uid="{00000000-0005-0000-0000-0000461D0000}"/>
    <cellStyle name="Normal 55 4 2 4 3 2" xfId="8439" xr:uid="{00000000-0005-0000-0000-0000471D0000}"/>
    <cellStyle name="Normal 55 4 2 4 3 3" xfId="8440" xr:uid="{00000000-0005-0000-0000-0000481D0000}"/>
    <cellStyle name="Normal 55 4 2 4 4" xfId="8441" xr:uid="{00000000-0005-0000-0000-0000491D0000}"/>
    <cellStyle name="Normal 55 4 2 4 4 2" xfId="8442" xr:uid="{00000000-0005-0000-0000-00004A1D0000}"/>
    <cellStyle name="Normal 55 4 2 4 4 3" xfId="8443" xr:uid="{00000000-0005-0000-0000-00004B1D0000}"/>
    <cellStyle name="Normal 55 4 2 4 5" xfId="8444" xr:uid="{00000000-0005-0000-0000-00004C1D0000}"/>
    <cellStyle name="Normal 55 4 2 4 6" xfId="8445" xr:uid="{00000000-0005-0000-0000-00004D1D0000}"/>
    <cellStyle name="Normal 55 4 2 4 7" xfId="8446" xr:uid="{00000000-0005-0000-0000-00004E1D0000}"/>
    <cellStyle name="Normal 55 4 2 4 8" xfId="8447" xr:uid="{00000000-0005-0000-0000-00004F1D0000}"/>
    <cellStyle name="Normal 55 4 2 5" xfId="8448" xr:uid="{00000000-0005-0000-0000-0000501D0000}"/>
    <cellStyle name="Normal 55 4 2 5 2" xfId="8449" xr:uid="{00000000-0005-0000-0000-0000511D0000}"/>
    <cellStyle name="Normal 55 4 2 5 3" xfId="8450" xr:uid="{00000000-0005-0000-0000-0000521D0000}"/>
    <cellStyle name="Normal 55 4 2 6" xfId="8451" xr:uid="{00000000-0005-0000-0000-0000531D0000}"/>
    <cellStyle name="Normal 55 4 2 6 2" xfId="8452" xr:uid="{00000000-0005-0000-0000-0000541D0000}"/>
    <cellStyle name="Normal 55 4 2 6 3" xfId="8453" xr:uid="{00000000-0005-0000-0000-0000551D0000}"/>
    <cellStyle name="Normal 55 4 2 7" xfId="8454" xr:uid="{00000000-0005-0000-0000-0000561D0000}"/>
    <cellStyle name="Normal 55 4 2 7 2" xfId="8455" xr:uid="{00000000-0005-0000-0000-0000571D0000}"/>
    <cellStyle name="Normal 55 4 2 7 3" xfId="8456" xr:uid="{00000000-0005-0000-0000-0000581D0000}"/>
    <cellStyle name="Normal 55 4 2 8" xfId="8457" xr:uid="{00000000-0005-0000-0000-0000591D0000}"/>
    <cellStyle name="Normal 55 4 2 9" xfId="8458" xr:uid="{00000000-0005-0000-0000-00005A1D0000}"/>
    <cellStyle name="Normal 55 4 3" xfId="2280" xr:uid="{00000000-0005-0000-0000-00005B1D0000}"/>
    <cellStyle name="Normal 55 4 3 10" xfId="8459" xr:uid="{00000000-0005-0000-0000-00005C1D0000}"/>
    <cellStyle name="Normal 55 4 3 2" xfId="2281" xr:uid="{00000000-0005-0000-0000-00005D1D0000}"/>
    <cellStyle name="Normal 55 4 3 2 2" xfId="8460" xr:uid="{00000000-0005-0000-0000-00005E1D0000}"/>
    <cellStyle name="Normal 55 4 3 2 2 2" xfId="8461" xr:uid="{00000000-0005-0000-0000-00005F1D0000}"/>
    <cellStyle name="Normal 55 4 3 2 2 2 2" xfId="8462" xr:uid="{00000000-0005-0000-0000-0000601D0000}"/>
    <cellStyle name="Normal 55 4 3 2 2 2 3" xfId="8463" xr:uid="{00000000-0005-0000-0000-0000611D0000}"/>
    <cellStyle name="Normal 55 4 3 2 2 3" xfId="8464" xr:uid="{00000000-0005-0000-0000-0000621D0000}"/>
    <cellStyle name="Normal 55 4 3 2 2 3 2" xfId="8465" xr:uid="{00000000-0005-0000-0000-0000631D0000}"/>
    <cellStyle name="Normal 55 4 3 2 2 3 3" xfId="8466" xr:uid="{00000000-0005-0000-0000-0000641D0000}"/>
    <cellStyle name="Normal 55 4 3 2 2 4" xfId="8467" xr:uid="{00000000-0005-0000-0000-0000651D0000}"/>
    <cellStyle name="Normal 55 4 3 2 2 4 2" xfId="8468" xr:uid="{00000000-0005-0000-0000-0000661D0000}"/>
    <cellStyle name="Normal 55 4 3 2 2 4 3" xfId="8469" xr:uid="{00000000-0005-0000-0000-0000671D0000}"/>
    <cellStyle name="Normal 55 4 3 2 2 5" xfId="8470" xr:uid="{00000000-0005-0000-0000-0000681D0000}"/>
    <cellStyle name="Normal 55 4 3 2 2 6" xfId="8471" xr:uid="{00000000-0005-0000-0000-0000691D0000}"/>
    <cellStyle name="Normal 55 4 3 2 2 7" xfId="8472" xr:uid="{00000000-0005-0000-0000-00006A1D0000}"/>
    <cellStyle name="Normal 55 4 3 2 2 8" xfId="8473" xr:uid="{00000000-0005-0000-0000-00006B1D0000}"/>
    <cellStyle name="Normal 55 4 3 2 3" xfId="8474" xr:uid="{00000000-0005-0000-0000-00006C1D0000}"/>
    <cellStyle name="Normal 55 4 3 2 3 2" xfId="8475" xr:uid="{00000000-0005-0000-0000-00006D1D0000}"/>
    <cellStyle name="Normal 55 4 3 2 3 3" xfId="8476" xr:uid="{00000000-0005-0000-0000-00006E1D0000}"/>
    <cellStyle name="Normal 55 4 3 2 4" xfId="8477" xr:uid="{00000000-0005-0000-0000-00006F1D0000}"/>
    <cellStyle name="Normal 55 4 3 2 4 2" xfId="8478" xr:uid="{00000000-0005-0000-0000-0000701D0000}"/>
    <cellStyle name="Normal 55 4 3 2 4 3" xfId="8479" xr:uid="{00000000-0005-0000-0000-0000711D0000}"/>
    <cellStyle name="Normal 55 4 3 2 5" xfId="8480" xr:uid="{00000000-0005-0000-0000-0000721D0000}"/>
    <cellStyle name="Normal 55 4 3 2 5 2" xfId="8481" xr:uid="{00000000-0005-0000-0000-0000731D0000}"/>
    <cellStyle name="Normal 55 4 3 2 5 3" xfId="8482" xr:uid="{00000000-0005-0000-0000-0000741D0000}"/>
    <cellStyle name="Normal 55 4 3 2 6" xfId="8483" xr:uid="{00000000-0005-0000-0000-0000751D0000}"/>
    <cellStyle name="Normal 55 4 3 2 7" xfId="8484" xr:uid="{00000000-0005-0000-0000-0000761D0000}"/>
    <cellStyle name="Normal 55 4 3 2 8" xfId="8485" xr:uid="{00000000-0005-0000-0000-0000771D0000}"/>
    <cellStyle name="Normal 55 4 3 2 9" xfId="8486" xr:uid="{00000000-0005-0000-0000-0000781D0000}"/>
    <cellStyle name="Normal 55 4 3 3" xfId="8487" xr:uid="{00000000-0005-0000-0000-0000791D0000}"/>
    <cellStyle name="Normal 55 4 3 3 2" xfId="8488" xr:uid="{00000000-0005-0000-0000-00007A1D0000}"/>
    <cellStyle name="Normal 55 4 3 3 2 2" xfId="8489" xr:uid="{00000000-0005-0000-0000-00007B1D0000}"/>
    <cellStyle name="Normal 55 4 3 3 2 3" xfId="8490" xr:uid="{00000000-0005-0000-0000-00007C1D0000}"/>
    <cellStyle name="Normal 55 4 3 3 3" xfId="8491" xr:uid="{00000000-0005-0000-0000-00007D1D0000}"/>
    <cellStyle name="Normal 55 4 3 3 3 2" xfId="8492" xr:uid="{00000000-0005-0000-0000-00007E1D0000}"/>
    <cellStyle name="Normal 55 4 3 3 3 3" xfId="8493" xr:uid="{00000000-0005-0000-0000-00007F1D0000}"/>
    <cellStyle name="Normal 55 4 3 3 4" xfId="8494" xr:uid="{00000000-0005-0000-0000-0000801D0000}"/>
    <cellStyle name="Normal 55 4 3 3 4 2" xfId="8495" xr:uid="{00000000-0005-0000-0000-0000811D0000}"/>
    <cellStyle name="Normal 55 4 3 3 4 3" xfId="8496" xr:uid="{00000000-0005-0000-0000-0000821D0000}"/>
    <cellStyle name="Normal 55 4 3 3 5" xfId="8497" xr:uid="{00000000-0005-0000-0000-0000831D0000}"/>
    <cellStyle name="Normal 55 4 3 3 6" xfId="8498" xr:uid="{00000000-0005-0000-0000-0000841D0000}"/>
    <cellStyle name="Normal 55 4 3 3 7" xfId="8499" xr:uid="{00000000-0005-0000-0000-0000851D0000}"/>
    <cellStyle name="Normal 55 4 3 3 8" xfId="8500" xr:uid="{00000000-0005-0000-0000-0000861D0000}"/>
    <cellStyle name="Normal 55 4 3 4" xfId="8501" xr:uid="{00000000-0005-0000-0000-0000871D0000}"/>
    <cellStyle name="Normal 55 4 3 4 2" xfId="8502" xr:uid="{00000000-0005-0000-0000-0000881D0000}"/>
    <cellStyle name="Normal 55 4 3 4 3" xfId="8503" xr:uid="{00000000-0005-0000-0000-0000891D0000}"/>
    <cellStyle name="Normal 55 4 3 5" xfId="8504" xr:uid="{00000000-0005-0000-0000-00008A1D0000}"/>
    <cellStyle name="Normal 55 4 3 5 2" xfId="8505" xr:uid="{00000000-0005-0000-0000-00008B1D0000}"/>
    <cellStyle name="Normal 55 4 3 5 3" xfId="8506" xr:uid="{00000000-0005-0000-0000-00008C1D0000}"/>
    <cellStyle name="Normal 55 4 3 6" xfId="8507" xr:uid="{00000000-0005-0000-0000-00008D1D0000}"/>
    <cellStyle name="Normal 55 4 3 6 2" xfId="8508" xr:uid="{00000000-0005-0000-0000-00008E1D0000}"/>
    <cellStyle name="Normal 55 4 3 6 3" xfId="8509" xr:uid="{00000000-0005-0000-0000-00008F1D0000}"/>
    <cellStyle name="Normal 55 4 3 7" xfId="8510" xr:uid="{00000000-0005-0000-0000-0000901D0000}"/>
    <cellStyle name="Normal 55 4 3 8" xfId="8511" xr:uid="{00000000-0005-0000-0000-0000911D0000}"/>
    <cellStyle name="Normal 55 4 3 9" xfId="8512" xr:uid="{00000000-0005-0000-0000-0000921D0000}"/>
    <cellStyle name="Normal 55 4 4" xfId="2282" xr:uid="{00000000-0005-0000-0000-0000931D0000}"/>
    <cellStyle name="Normal 55 4 4 2" xfId="8513" xr:uid="{00000000-0005-0000-0000-0000941D0000}"/>
    <cellStyle name="Normal 55 4 4 2 2" xfId="8514" xr:uid="{00000000-0005-0000-0000-0000951D0000}"/>
    <cellStyle name="Normal 55 4 4 2 2 2" xfId="8515" xr:uid="{00000000-0005-0000-0000-0000961D0000}"/>
    <cellStyle name="Normal 55 4 4 2 2 3" xfId="8516" xr:uid="{00000000-0005-0000-0000-0000971D0000}"/>
    <cellStyle name="Normal 55 4 4 2 3" xfId="8517" xr:uid="{00000000-0005-0000-0000-0000981D0000}"/>
    <cellStyle name="Normal 55 4 4 2 3 2" xfId="8518" xr:uid="{00000000-0005-0000-0000-0000991D0000}"/>
    <cellStyle name="Normal 55 4 4 2 3 3" xfId="8519" xr:uid="{00000000-0005-0000-0000-00009A1D0000}"/>
    <cellStyle name="Normal 55 4 4 2 4" xfId="8520" xr:uid="{00000000-0005-0000-0000-00009B1D0000}"/>
    <cellStyle name="Normal 55 4 4 2 4 2" xfId="8521" xr:uid="{00000000-0005-0000-0000-00009C1D0000}"/>
    <cellStyle name="Normal 55 4 4 2 4 3" xfId="8522" xr:uid="{00000000-0005-0000-0000-00009D1D0000}"/>
    <cellStyle name="Normal 55 4 4 2 5" xfId="8523" xr:uid="{00000000-0005-0000-0000-00009E1D0000}"/>
    <cellStyle name="Normal 55 4 4 2 6" xfId="8524" xr:uid="{00000000-0005-0000-0000-00009F1D0000}"/>
    <cellStyle name="Normal 55 4 4 2 7" xfId="8525" xr:uid="{00000000-0005-0000-0000-0000A01D0000}"/>
    <cellStyle name="Normal 55 4 4 2 8" xfId="8526" xr:uid="{00000000-0005-0000-0000-0000A11D0000}"/>
    <cellStyle name="Normal 55 4 4 3" xfId="8527" xr:uid="{00000000-0005-0000-0000-0000A21D0000}"/>
    <cellStyle name="Normal 55 4 4 3 2" xfId="8528" xr:uid="{00000000-0005-0000-0000-0000A31D0000}"/>
    <cellStyle name="Normal 55 4 4 3 3" xfId="8529" xr:uid="{00000000-0005-0000-0000-0000A41D0000}"/>
    <cellStyle name="Normal 55 4 4 4" xfId="8530" xr:uid="{00000000-0005-0000-0000-0000A51D0000}"/>
    <cellStyle name="Normal 55 4 4 4 2" xfId="8531" xr:uid="{00000000-0005-0000-0000-0000A61D0000}"/>
    <cellStyle name="Normal 55 4 4 4 3" xfId="8532" xr:uid="{00000000-0005-0000-0000-0000A71D0000}"/>
    <cellStyle name="Normal 55 4 4 5" xfId="8533" xr:uid="{00000000-0005-0000-0000-0000A81D0000}"/>
    <cellStyle name="Normal 55 4 4 5 2" xfId="8534" xr:uid="{00000000-0005-0000-0000-0000A91D0000}"/>
    <cellStyle name="Normal 55 4 4 5 3" xfId="8535" xr:uid="{00000000-0005-0000-0000-0000AA1D0000}"/>
    <cellStyle name="Normal 55 4 4 6" xfId="8536" xr:uid="{00000000-0005-0000-0000-0000AB1D0000}"/>
    <cellStyle name="Normal 55 4 4 7" xfId="8537" xr:uid="{00000000-0005-0000-0000-0000AC1D0000}"/>
    <cellStyle name="Normal 55 4 4 8" xfId="8538" xr:uid="{00000000-0005-0000-0000-0000AD1D0000}"/>
    <cellStyle name="Normal 55 4 4 9" xfId="8539" xr:uid="{00000000-0005-0000-0000-0000AE1D0000}"/>
    <cellStyle name="Normal 55 4 5" xfId="8540" xr:uid="{00000000-0005-0000-0000-0000AF1D0000}"/>
    <cellStyle name="Normal 55 4 5 2" xfId="8541" xr:uid="{00000000-0005-0000-0000-0000B01D0000}"/>
    <cellStyle name="Normal 55 4 5 2 2" xfId="8542" xr:uid="{00000000-0005-0000-0000-0000B11D0000}"/>
    <cellStyle name="Normal 55 4 5 2 3" xfId="8543" xr:uid="{00000000-0005-0000-0000-0000B21D0000}"/>
    <cellStyle name="Normal 55 4 5 3" xfId="8544" xr:uid="{00000000-0005-0000-0000-0000B31D0000}"/>
    <cellStyle name="Normal 55 4 5 3 2" xfId="8545" xr:uid="{00000000-0005-0000-0000-0000B41D0000}"/>
    <cellStyle name="Normal 55 4 5 3 3" xfId="8546" xr:uid="{00000000-0005-0000-0000-0000B51D0000}"/>
    <cellStyle name="Normal 55 4 5 4" xfId="8547" xr:uid="{00000000-0005-0000-0000-0000B61D0000}"/>
    <cellStyle name="Normal 55 4 5 4 2" xfId="8548" xr:uid="{00000000-0005-0000-0000-0000B71D0000}"/>
    <cellStyle name="Normal 55 4 5 4 3" xfId="8549" xr:uid="{00000000-0005-0000-0000-0000B81D0000}"/>
    <cellStyle name="Normal 55 4 5 5" xfId="8550" xr:uid="{00000000-0005-0000-0000-0000B91D0000}"/>
    <cellStyle name="Normal 55 4 5 6" xfId="8551" xr:uid="{00000000-0005-0000-0000-0000BA1D0000}"/>
    <cellStyle name="Normal 55 4 5 7" xfId="8552" xr:uid="{00000000-0005-0000-0000-0000BB1D0000}"/>
    <cellStyle name="Normal 55 4 5 8" xfId="8553" xr:uid="{00000000-0005-0000-0000-0000BC1D0000}"/>
    <cellStyle name="Normal 55 4 6" xfId="8554" xr:uid="{00000000-0005-0000-0000-0000BD1D0000}"/>
    <cellStyle name="Normal 55 4 6 2" xfId="8555" xr:uid="{00000000-0005-0000-0000-0000BE1D0000}"/>
    <cellStyle name="Normal 55 4 6 3" xfId="8556" xr:uid="{00000000-0005-0000-0000-0000BF1D0000}"/>
    <cellStyle name="Normal 55 4 7" xfId="8557" xr:uid="{00000000-0005-0000-0000-0000C01D0000}"/>
    <cellStyle name="Normal 55 4 7 2" xfId="8558" xr:uid="{00000000-0005-0000-0000-0000C11D0000}"/>
    <cellStyle name="Normal 55 4 7 3" xfId="8559" xr:uid="{00000000-0005-0000-0000-0000C21D0000}"/>
    <cellStyle name="Normal 55 4 8" xfId="8560" xr:uid="{00000000-0005-0000-0000-0000C31D0000}"/>
    <cellStyle name="Normal 55 4 8 2" xfId="8561" xr:uid="{00000000-0005-0000-0000-0000C41D0000}"/>
    <cellStyle name="Normal 55 4 8 3" xfId="8562" xr:uid="{00000000-0005-0000-0000-0000C51D0000}"/>
    <cellStyle name="Normal 55 4 9" xfId="8563" xr:uid="{00000000-0005-0000-0000-0000C61D0000}"/>
    <cellStyle name="Normal 55 5" xfId="8564" xr:uid="{00000000-0005-0000-0000-0000C71D0000}"/>
    <cellStyle name="Normal 55 5 2" xfId="8565" xr:uid="{00000000-0005-0000-0000-0000C81D0000}"/>
    <cellStyle name="Normal 55 6" xfId="8566" xr:uid="{00000000-0005-0000-0000-0000C91D0000}"/>
    <cellStyle name="Normal 55 7" xfId="8567" xr:uid="{00000000-0005-0000-0000-0000CA1D0000}"/>
    <cellStyle name="Normal 55 8" xfId="8568" xr:uid="{00000000-0005-0000-0000-0000CB1D0000}"/>
    <cellStyle name="Normal 56" xfId="2283" xr:uid="{00000000-0005-0000-0000-0000CC1D0000}"/>
    <cellStyle name="Normal 56 2" xfId="2284" xr:uid="{00000000-0005-0000-0000-0000CD1D0000}"/>
    <cellStyle name="Normal 57" xfId="2285" xr:uid="{00000000-0005-0000-0000-0000CE1D0000}"/>
    <cellStyle name="Normal 57 2" xfId="2286" xr:uid="{00000000-0005-0000-0000-0000CF1D0000}"/>
    <cellStyle name="Normal 58" xfId="2287" xr:uid="{00000000-0005-0000-0000-0000D01D0000}"/>
    <cellStyle name="Normal 58 2" xfId="2288" xr:uid="{00000000-0005-0000-0000-0000D11D0000}"/>
    <cellStyle name="Normal 59" xfId="2289" xr:uid="{00000000-0005-0000-0000-0000D21D0000}"/>
    <cellStyle name="Normal 59 2" xfId="2290" xr:uid="{00000000-0005-0000-0000-0000D31D0000}"/>
    <cellStyle name="Normal 6" xfId="2291" xr:uid="{00000000-0005-0000-0000-0000D41D0000}"/>
    <cellStyle name="Normal 6 10" xfId="2292" xr:uid="{00000000-0005-0000-0000-0000D51D0000}"/>
    <cellStyle name="Normal 6 2" xfId="2293" xr:uid="{00000000-0005-0000-0000-0000D61D0000}"/>
    <cellStyle name="Normal 6 2 2" xfId="2294" xr:uid="{00000000-0005-0000-0000-0000D71D0000}"/>
    <cellStyle name="Normal 6 2 3" xfId="8569" xr:uid="{00000000-0005-0000-0000-0000D81D0000}"/>
    <cellStyle name="Normal 6 3" xfId="2295" xr:uid="{00000000-0005-0000-0000-0000D91D0000}"/>
    <cellStyle name="Normal 6 3 2" xfId="2296" xr:uid="{00000000-0005-0000-0000-0000DA1D0000}"/>
    <cellStyle name="Normal 6 4" xfId="2297" xr:uid="{00000000-0005-0000-0000-0000DB1D0000}"/>
    <cellStyle name="Normal 6 4 2" xfId="2298" xr:uid="{00000000-0005-0000-0000-0000DC1D0000}"/>
    <cellStyle name="Normal 6 5" xfId="2299" xr:uid="{00000000-0005-0000-0000-0000DD1D0000}"/>
    <cellStyle name="Normal 6 5 2" xfId="2300" xr:uid="{00000000-0005-0000-0000-0000DE1D0000}"/>
    <cellStyle name="Normal 6 6" xfId="2301" xr:uid="{00000000-0005-0000-0000-0000DF1D0000}"/>
    <cellStyle name="Normal 6 6 2" xfId="2302" xr:uid="{00000000-0005-0000-0000-0000E01D0000}"/>
    <cellStyle name="Normal 6 7" xfId="2303" xr:uid="{00000000-0005-0000-0000-0000E11D0000}"/>
    <cellStyle name="Normal 6 7 2" xfId="2304" xr:uid="{00000000-0005-0000-0000-0000E21D0000}"/>
    <cellStyle name="Normal 6 8" xfId="2305" xr:uid="{00000000-0005-0000-0000-0000E31D0000}"/>
    <cellStyle name="Normal 6 8 2" xfId="2306" xr:uid="{00000000-0005-0000-0000-0000E41D0000}"/>
    <cellStyle name="Normal 6 9" xfId="2307" xr:uid="{00000000-0005-0000-0000-0000E51D0000}"/>
    <cellStyle name="Normal 6 9 10" xfId="8570" xr:uid="{00000000-0005-0000-0000-0000E61D0000}"/>
    <cellStyle name="Normal 6 9 10 2" xfId="8571" xr:uid="{00000000-0005-0000-0000-0000E71D0000}"/>
    <cellStyle name="Normal 6 9 10 3" xfId="8572" xr:uid="{00000000-0005-0000-0000-0000E81D0000}"/>
    <cellStyle name="Normal 6 9 11" xfId="8573" xr:uid="{00000000-0005-0000-0000-0000E91D0000}"/>
    <cellStyle name="Normal 6 9 11 2" xfId="8574" xr:uid="{00000000-0005-0000-0000-0000EA1D0000}"/>
    <cellStyle name="Normal 6 9 11 3" xfId="8575" xr:uid="{00000000-0005-0000-0000-0000EB1D0000}"/>
    <cellStyle name="Normal 6 9 12" xfId="8576" xr:uid="{00000000-0005-0000-0000-0000EC1D0000}"/>
    <cellStyle name="Normal 6 9 13" xfId="8577" xr:uid="{00000000-0005-0000-0000-0000ED1D0000}"/>
    <cellStyle name="Normal 6 9 14" xfId="8578" xr:uid="{00000000-0005-0000-0000-0000EE1D0000}"/>
    <cellStyle name="Normal 6 9 15" xfId="8579" xr:uid="{00000000-0005-0000-0000-0000EF1D0000}"/>
    <cellStyle name="Normal 6 9 16" xfId="3620" xr:uid="{00000000-0005-0000-0000-0000F01D0000}"/>
    <cellStyle name="Normal 6 9 2" xfId="2308" xr:uid="{00000000-0005-0000-0000-0000F11D0000}"/>
    <cellStyle name="Normal 6 9 2 10" xfId="8580" xr:uid="{00000000-0005-0000-0000-0000F21D0000}"/>
    <cellStyle name="Normal 6 9 2 10 2" xfId="8581" xr:uid="{00000000-0005-0000-0000-0000F31D0000}"/>
    <cellStyle name="Normal 6 9 2 10 3" xfId="8582" xr:uid="{00000000-0005-0000-0000-0000F41D0000}"/>
    <cellStyle name="Normal 6 9 2 11" xfId="8583" xr:uid="{00000000-0005-0000-0000-0000F51D0000}"/>
    <cellStyle name="Normal 6 9 2 12" xfId="8584" xr:uid="{00000000-0005-0000-0000-0000F61D0000}"/>
    <cellStyle name="Normal 6 9 2 13" xfId="8585" xr:uid="{00000000-0005-0000-0000-0000F71D0000}"/>
    <cellStyle name="Normal 6 9 2 14" xfId="8586" xr:uid="{00000000-0005-0000-0000-0000F81D0000}"/>
    <cellStyle name="Normal 6 9 2 2" xfId="2309" xr:uid="{00000000-0005-0000-0000-0000F91D0000}"/>
    <cellStyle name="Normal 6 9 2 2 10" xfId="8587" xr:uid="{00000000-0005-0000-0000-0000FA1D0000}"/>
    <cellStyle name="Normal 6 9 2 2 11" xfId="8588" xr:uid="{00000000-0005-0000-0000-0000FB1D0000}"/>
    <cellStyle name="Normal 6 9 2 2 12" xfId="8589" xr:uid="{00000000-0005-0000-0000-0000FC1D0000}"/>
    <cellStyle name="Normal 6 9 2 2 2" xfId="2310" xr:uid="{00000000-0005-0000-0000-0000FD1D0000}"/>
    <cellStyle name="Normal 6 9 2 2 2 10" xfId="8590" xr:uid="{00000000-0005-0000-0000-0000FE1D0000}"/>
    <cellStyle name="Normal 6 9 2 2 2 11" xfId="8591" xr:uid="{00000000-0005-0000-0000-0000FF1D0000}"/>
    <cellStyle name="Normal 6 9 2 2 2 2" xfId="2311" xr:uid="{00000000-0005-0000-0000-0000001E0000}"/>
    <cellStyle name="Normal 6 9 2 2 2 2 10" xfId="8592" xr:uid="{00000000-0005-0000-0000-0000011E0000}"/>
    <cellStyle name="Normal 6 9 2 2 2 2 2" xfId="2312" xr:uid="{00000000-0005-0000-0000-0000021E0000}"/>
    <cellStyle name="Normal 6 9 2 2 2 2 2 2" xfId="8593" xr:uid="{00000000-0005-0000-0000-0000031E0000}"/>
    <cellStyle name="Normal 6 9 2 2 2 2 2 2 2" xfId="8594" xr:uid="{00000000-0005-0000-0000-0000041E0000}"/>
    <cellStyle name="Normal 6 9 2 2 2 2 2 2 2 2" xfId="8595" xr:uid="{00000000-0005-0000-0000-0000051E0000}"/>
    <cellStyle name="Normal 6 9 2 2 2 2 2 2 2 3" xfId="8596" xr:uid="{00000000-0005-0000-0000-0000061E0000}"/>
    <cellStyle name="Normal 6 9 2 2 2 2 2 2 3" xfId="8597" xr:uid="{00000000-0005-0000-0000-0000071E0000}"/>
    <cellStyle name="Normal 6 9 2 2 2 2 2 2 3 2" xfId="8598" xr:uid="{00000000-0005-0000-0000-0000081E0000}"/>
    <cellStyle name="Normal 6 9 2 2 2 2 2 2 3 3" xfId="8599" xr:uid="{00000000-0005-0000-0000-0000091E0000}"/>
    <cellStyle name="Normal 6 9 2 2 2 2 2 2 4" xfId="8600" xr:uid="{00000000-0005-0000-0000-00000A1E0000}"/>
    <cellStyle name="Normal 6 9 2 2 2 2 2 2 4 2" xfId="8601" xr:uid="{00000000-0005-0000-0000-00000B1E0000}"/>
    <cellStyle name="Normal 6 9 2 2 2 2 2 2 4 3" xfId="8602" xr:uid="{00000000-0005-0000-0000-00000C1E0000}"/>
    <cellStyle name="Normal 6 9 2 2 2 2 2 2 5" xfId="8603" xr:uid="{00000000-0005-0000-0000-00000D1E0000}"/>
    <cellStyle name="Normal 6 9 2 2 2 2 2 2 6" xfId="8604" xr:uid="{00000000-0005-0000-0000-00000E1E0000}"/>
    <cellStyle name="Normal 6 9 2 2 2 2 2 2 7" xfId="8605" xr:uid="{00000000-0005-0000-0000-00000F1E0000}"/>
    <cellStyle name="Normal 6 9 2 2 2 2 2 2 8" xfId="8606" xr:uid="{00000000-0005-0000-0000-0000101E0000}"/>
    <cellStyle name="Normal 6 9 2 2 2 2 2 3" xfId="8607" xr:uid="{00000000-0005-0000-0000-0000111E0000}"/>
    <cellStyle name="Normal 6 9 2 2 2 2 2 3 2" xfId="8608" xr:uid="{00000000-0005-0000-0000-0000121E0000}"/>
    <cellStyle name="Normal 6 9 2 2 2 2 2 3 3" xfId="8609" xr:uid="{00000000-0005-0000-0000-0000131E0000}"/>
    <cellStyle name="Normal 6 9 2 2 2 2 2 4" xfId="8610" xr:uid="{00000000-0005-0000-0000-0000141E0000}"/>
    <cellStyle name="Normal 6 9 2 2 2 2 2 4 2" xfId="8611" xr:uid="{00000000-0005-0000-0000-0000151E0000}"/>
    <cellStyle name="Normal 6 9 2 2 2 2 2 4 3" xfId="8612" xr:uid="{00000000-0005-0000-0000-0000161E0000}"/>
    <cellStyle name="Normal 6 9 2 2 2 2 2 5" xfId="8613" xr:uid="{00000000-0005-0000-0000-0000171E0000}"/>
    <cellStyle name="Normal 6 9 2 2 2 2 2 5 2" xfId="8614" xr:uid="{00000000-0005-0000-0000-0000181E0000}"/>
    <cellStyle name="Normal 6 9 2 2 2 2 2 5 3" xfId="8615" xr:uid="{00000000-0005-0000-0000-0000191E0000}"/>
    <cellStyle name="Normal 6 9 2 2 2 2 2 6" xfId="8616" xr:uid="{00000000-0005-0000-0000-00001A1E0000}"/>
    <cellStyle name="Normal 6 9 2 2 2 2 2 7" xfId="8617" xr:uid="{00000000-0005-0000-0000-00001B1E0000}"/>
    <cellStyle name="Normal 6 9 2 2 2 2 2 8" xfId="8618" xr:uid="{00000000-0005-0000-0000-00001C1E0000}"/>
    <cellStyle name="Normal 6 9 2 2 2 2 2 9" xfId="8619" xr:uid="{00000000-0005-0000-0000-00001D1E0000}"/>
    <cellStyle name="Normal 6 9 2 2 2 2 3" xfId="8620" xr:uid="{00000000-0005-0000-0000-00001E1E0000}"/>
    <cellStyle name="Normal 6 9 2 2 2 2 3 2" xfId="8621" xr:uid="{00000000-0005-0000-0000-00001F1E0000}"/>
    <cellStyle name="Normal 6 9 2 2 2 2 3 2 2" xfId="8622" xr:uid="{00000000-0005-0000-0000-0000201E0000}"/>
    <cellStyle name="Normal 6 9 2 2 2 2 3 2 3" xfId="8623" xr:uid="{00000000-0005-0000-0000-0000211E0000}"/>
    <cellStyle name="Normal 6 9 2 2 2 2 3 3" xfId="8624" xr:uid="{00000000-0005-0000-0000-0000221E0000}"/>
    <cellStyle name="Normal 6 9 2 2 2 2 3 3 2" xfId="8625" xr:uid="{00000000-0005-0000-0000-0000231E0000}"/>
    <cellStyle name="Normal 6 9 2 2 2 2 3 3 3" xfId="8626" xr:uid="{00000000-0005-0000-0000-0000241E0000}"/>
    <cellStyle name="Normal 6 9 2 2 2 2 3 4" xfId="8627" xr:uid="{00000000-0005-0000-0000-0000251E0000}"/>
    <cellStyle name="Normal 6 9 2 2 2 2 3 4 2" xfId="8628" xr:uid="{00000000-0005-0000-0000-0000261E0000}"/>
    <cellStyle name="Normal 6 9 2 2 2 2 3 4 3" xfId="8629" xr:uid="{00000000-0005-0000-0000-0000271E0000}"/>
    <cellStyle name="Normal 6 9 2 2 2 2 3 5" xfId="8630" xr:uid="{00000000-0005-0000-0000-0000281E0000}"/>
    <cellStyle name="Normal 6 9 2 2 2 2 3 6" xfId="8631" xr:uid="{00000000-0005-0000-0000-0000291E0000}"/>
    <cellStyle name="Normal 6 9 2 2 2 2 3 7" xfId="8632" xr:uid="{00000000-0005-0000-0000-00002A1E0000}"/>
    <cellStyle name="Normal 6 9 2 2 2 2 3 8" xfId="8633" xr:uid="{00000000-0005-0000-0000-00002B1E0000}"/>
    <cellStyle name="Normal 6 9 2 2 2 2 4" xfId="8634" xr:uid="{00000000-0005-0000-0000-00002C1E0000}"/>
    <cellStyle name="Normal 6 9 2 2 2 2 4 2" xfId="8635" xr:uid="{00000000-0005-0000-0000-00002D1E0000}"/>
    <cellStyle name="Normal 6 9 2 2 2 2 4 3" xfId="8636" xr:uid="{00000000-0005-0000-0000-00002E1E0000}"/>
    <cellStyle name="Normal 6 9 2 2 2 2 5" xfId="8637" xr:uid="{00000000-0005-0000-0000-00002F1E0000}"/>
    <cellStyle name="Normal 6 9 2 2 2 2 5 2" xfId="8638" xr:uid="{00000000-0005-0000-0000-0000301E0000}"/>
    <cellStyle name="Normal 6 9 2 2 2 2 5 3" xfId="8639" xr:uid="{00000000-0005-0000-0000-0000311E0000}"/>
    <cellStyle name="Normal 6 9 2 2 2 2 6" xfId="8640" xr:uid="{00000000-0005-0000-0000-0000321E0000}"/>
    <cellStyle name="Normal 6 9 2 2 2 2 6 2" xfId="8641" xr:uid="{00000000-0005-0000-0000-0000331E0000}"/>
    <cellStyle name="Normal 6 9 2 2 2 2 6 3" xfId="8642" xr:uid="{00000000-0005-0000-0000-0000341E0000}"/>
    <cellStyle name="Normal 6 9 2 2 2 2 7" xfId="8643" xr:uid="{00000000-0005-0000-0000-0000351E0000}"/>
    <cellStyle name="Normal 6 9 2 2 2 2 8" xfId="8644" xr:uid="{00000000-0005-0000-0000-0000361E0000}"/>
    <cellStyle name="Normal 6 9 2 2 2 2 9" xfId="8645" xr:uid="{00000000-0005-0000-0000-0000371E0000}"/>
    <cellStyle name="Normal 6 9 2 2 2 3" xfId="2313" xr:uid="{00000000-0005-0000-0000-0000381E0000}"/>
    <cellStyle name="Normal 6 9 2 2 2 3 2" xfId="8646" xr:uid="{00000000-0005-0000-0000-0000391E0000}"/>
    <cellStyle name="Normal 6 9 2 2 2 3 2 2" xfId="8647" xr:uid="{00000000-0005-0000-0000-00003A1E0000}"/>
    <cellStyle name="Normal 6 9 2 2 2 3 2 2 2" xfId="8648" xr:uid="{00000000-0005-0000-0000-00003B1E0000}"/>
    <cellStyle name="Normal 6 9 2 2 2 3 2 2 3" xfId="8649" xr:uid="{00000000-0005-0000-0000-00003C1E0000}"/>
    <cellStyle name="Normal 6 9 2 2 2 3 2 3" xfId="8650" xr:uid="{00000000-0005-0000-0000-00003D1E0000}"/>
    <cellStyle name="Normal 6 9 2 2 2 3 2 3 2" xfId="8651" xr:uid="{00000000-0005-0000-0000-00003E1E0000}"/>
    <cellStyle name="Normal 6 9 2 2 2 3 2 3 3" xfId="8652" xr:uid="{00000000-0005-0000-0000-00003F1E0000}"/>
    <cellStyle name="Normal 6 9 2 2 2 3 2 4" xfId="8653" xr:uid="{00000000-0005-0000-0000-0000401E0000}"/>
    <cellStyle name="Normal 6 9 2 2 2 3 2 4 2" xfId="8654" xr:uid="{00000000-0005-0000-0000-0000411E0000}"/>
    <cellStyle name="Normal 6 9 2 2 2 3 2 4 3" xfId="8655" xr:uid="{00000000-0005-0000-0000-0000421E0000}"/>
    <cellStyle name="Normal 6 9 2 2 2 3 2 5" xfId="8656" xr:uid="{00000000-0005-0000-0000-0000431E0000}"/>
    <cellStyle name="Normal 6 9 2 2 2 3 2 6" xfId="8657" xr:uid="{00000000-0005-0000-0000-0000441E0000}"/>
    <cellStyle name="Normal 6 9 2 2 2 3 2 7" xfId="8658" xr:uid="{00000000-0005-0000-0000-0000451E0000}"/>
    <cellStyle name="Normal 6 9 2 2 2 3 2 8" xfId="8659" xr:uid="{00000000-0005-0000-0000-0000461E0000}"/>
    <cellStyle name="Normal 6 9 2 2 2 3 3" xfId="8660" xr:uid="{00000000-0005-0000-0000-0000471E0000}"/>
    <cellStyle name="Normal 6 9 2 2 2 3 3 2" xfId="8661" xr:uid="{00000000-0005-0000-0000-0000481E0000}"/>
    <cellStyle name="Normal 6 9 2 2 2 3 3 3" xfId="8662" xr:uid="{00000000-0005-0000-0000-0000491E0000}"/>
    <cellStyle name="Normal 6 9 2 2 2 3 4" xfId="8663" xr:uid="{00000000-0005-0000-0000-00004A1E0000}"/>
    <cellStyle name="Normal 6 9 2 2 2 3 4 2" xfId="8664" xr:uid="{00000000-0005-0000-0000-00004B1E0000}"/>
    <cellStyle name="Normal 6 9 2 2 2 3 4 3" xfId="8665" xr:uid="{00000000-0005-0000-0000-00004C1E0000}"/>
    <cellStyle name="Normal 6 9 2 2 2 3 5" xfId="8666" xr:uid="{00000000-0005-0000-0000-00004D1E0000}"/>
    <cellStyle name="Normal 6 9 2 2 2 3 5 2" xfId="8667" xr:uid="{00000000-0005-0000-0000-00004E1E0000}"/>
    <cellStyle name="Normal 6 9 2 2 2 3 5 3" xfId="8668" xr:uid="{00000000-0005-0000-0000-00004F1E0000}"/>
    <cellStyle name="Normal 6 9 2 2 2 3 6" xfId="8669" xr:uid="{00000000-0005-0000-0000-0000501E0000}"/>
    <cellStyle name="Normal 6 9 2 2 2 3 7" xfId="8670" xr:uid="{00000000-0005-0000-0000-0000511E0000}"/>
    <cellStyle name="Normal 6 9 2 2 2 3 8" xfId="8671" xr:uid="{00000000-0005-0000-0000-0000521E0000}"/>
    <cellStyle name="Normal 6 9 2 2 2 3 9" xfId="8672" xr:uid="{00000000-0005-0000-0000-0000531E0000}"/>
    <cellStyle name="Normal 6 9 2 2 2 4" xfId="8673" xr:uid="{00000000-0005-0000-0000-0000541E0000}"/>
    <cellStyle name="Normal 6 9 2 2 2 4 2" xfId="8674" xr:uid="{00000000-0005-0000-0000-0000551E0000}"/>
    <cellStyle name="Normal 6 9 2 2 2 4 2 2" xfId="8675" xr:uid="{00000000-0005-0000-0000-0000561E0000}"/>
    <cellStyle name="Normal 6 9 2 2 2 4 2 3" xfId="8676" xr:uid="{00000000-0005-0000-0000-0000571E0000}"/>
    <cellStyle name="Normal 6 9 2 2 2 4 3" xfId="8677" xr:uid="{00000000-0005-0000-0000-0000581E0000}"/>
    <cellStyle name="Normal 6 9 2 2 2 4 3 2" xfId="8678" xr:uid="{00000000-0005-0000-0000-0000591E0000}"/>
    <cellStyle name="Normal 6 9 2 2 2 4 3 3" xfId="8679" xr:uid="{00000000-0005-0000-0000-00005A1E0000}"/>
    <cellStyle name="Normal 6 9 2 2 2 4 4" xfId="8680" xr:uid="{00000000-0005-0000-0000-00005B1E0000}"/>
    <cellStyle name="Normal 6 9 2 2 2 4 4 2" xfId="8681" xr:uid="{00000000-0005-0000-0000-00005C1E0000}"/>
    <cellStyle name="Normal 6 9 2 2 2 4 4 3" xfId="8682" xr:uid="{00000000-0005-0000-0000-00005D1E0000}"/>
    <cellStyle name="Normal 6 9 2 2 2 4 5" xfId="8683" xr:uid="{00000000-0005-0000-0000-00005E1E0000}"/>
    <cellStyle name="Normal 6 9 2 2 2 4 6" xfId="8684" xr:uid="{00000000-0005-0000-0000-00005F1E0000}"/>
    <cellStyle name="Normal 6 9 2 2 2 4 7" xfId="8685" xr:uid="{00000000-0005-0000-0000-0000601E0000}"/>
    <cellStyle name="Normal 6 9 2 2 2 4 8" xfId="8686" xr:uid="{00000000-0005-0000-0000-0000611E0000}"/>
    <cellStyle name="Normal 6 9 2 2 2 5" xfId="8687" xr:uid="{00000000-0005-0000-0000-0000621E0000}"/>
    <cellStyle name="Normal 6 9 2 2 2 5 2" xfId="8688" xr:uid="{00000000-0005-0000-0000-0000631E0000}"/>
    <cellStyle name="Normal 6 9 2 2 2 5 3" xfId="8689" xr:uid="{00000000-0005-0000-0000-0000641E0000}"/>
    <cellStyle name="Normal 6 9 2 2 2 6" xfId="8690" xr:uid="{00000000-0005-0000-0000-0000651E0000}"/>
    <cellStyle name="Normal 6 9 2 2 2 6 2" xfId="8691" xr:uid="{00000000-0005-0000-0000-0000661E0000}"/>
    <cellStyle name="Normal 6 9 2 2 2 6 3" xfId="8692" xr:uid="{00000000-0005-0000-0000-0000671E0000}"/>
    <cellStyle name="Normal 6 9 2 2 2 7" xfId="8693" xr:uid="{00000000-0005-0000-0000-0000681E0000}"/>
    <cellStyle name="Normal 6 9 2 2 2 7 2" xfId="8694" xr:uid="{00000000-0005-0000-0000-0000691E0000}"/>
    <cellStyle name="Normal 6 9 2 2 2 7 3" xfId="8695" xr:uid="{00000000-0005-0000-0000-00006A1E0000}"/>
    <cellStyle name="Normal 6 9 2 2 2 8" xfId="8696" xr:uid="{00000000-0005-0000-0000-00006B1E0000}"/>
    <cellStyle name="Normal 6 9 2 2 2 9" xfId="8697" xr:uid="{00000000-0005-0000-0000-00006C1E0000}"/>
    <cellStyle name="Normal 6 9 2 2 3" xfId="2314" xr:uid="{00000000-0005-0000-0000-00006D1E0000}"/>
    <cellStyle name="Normal 6 9 2 2 3 10" xfId="8698" xr:uid="{00000000-0005-0000-0000-00006E1E0000}"/>
    <cellStyle name="Normal 6 9 2 2 3 2" xfId="2315" xr:uid="{00000000-0005-0000-0000-00006F1E0000}"/>
    <cellStyle name="Normal 6 9 2 2 3 2 2" xfId="8699" xr:uid="{00000000-0005-0000-0000-0000701E0000}"/>
    <cellStyle name="Normal 6 9 2 2 3 2 2 2" xfId="8700" xr:uid="{00000000-0005-0000-0000-0000711E0000}"/>
    <cellStyle name="Normal 6 9 2 2 3 2 2 2 2" xfId="8701" xr:uid="{00000000-0005-0000-0000-0000721E0000}"/>
    <cellStyle name="Normal 6 9 2 2 3 2 2 2 3" xfId="8702" xr:uid="{00000000-0005-0000-0000-0000731E0000}"/>
    <cellStyle name="Normal 6 9 2 2 3 2 2 3" xfId="8703" xr:uid="{00000000-0005-0000-0000-0000741E0000}"/>
    <cellStyle name="Normal 6 9 2 2 3 2 2 3 2" xfId="8704" xr:uid="{00000000-0005-0000-0000-0000751E0000}"/>
    <cellStyle name="Normal 6 9 2 2 3 2 2 3 3" xfId="8705" xr:uid="{00000000-0005-0000-0000-0000761E0000}"/>
    <cellStyle name="Normal 6 9 2 2 3 2 2 4" xfId="8706" xr:uid="{00000000-0005-0000-0000-0000771E0000}"/>
    <cellStyle name="Normal 6 9 2 2 3 2 2 4 2" xfId="8707" xr:uid="{00000000-0005-0000-0000-0000781E0000}"/>
    <cellStyle name="Normal 6 9 2 2 3 2 2 4 3" xfId="8708" xr:uid="{00000000-0005-0000-0000-0000791E0000}"/>
    <cellStyle name="Normal 6 9 2 2 3 2 2 5" xfId="8709" xr:uid="{00000000-0005-0000-0000-00007A1E0000}"/>
    <cellStyle name="Normal 6 9 2 2 3 2 2 6" xfId="8710" xr:uid="{00000000-0005-0000-0000-00007B1E0000}"/>
    <cellStyle name="Normal 6 9 2 2 3 2 2 7" xfId="8711" xr:uid="{00000000-0005-0000-0000-00007C1E0000}"/>
    <cellStyle name="Normal 6 9 2 2 3 2 2 8" xfId="8712" xr:uid="{00000000-0005-0000-0000-00007D1E0000}"/>
    <cellStyle name="Normal 6 9 2 2 3 2 3" xfId="8713" xr:uid="{00000000-0005-0000-0000-00007E1E0000}"/>
    <cellStyle name="Normal 6 9 2 2 3 2 3 2" xfId="8714" xr:uid="{00000000-0005-0000-0000-00007F1E0000}"/>
    <cellStyle name="Normal 6 9 2 2 3 2 3 3" xfId="8715" xr:uid="{00000000-0005-0000-0000-0000801E0000}"/>
    <cellStyle name="Normal 6 9 2 2 3 2 4" xfId="8716" xr:uid="{00000000-0005-0000-0000-0000811E0000}"/>
    <cellStyle name="Normal 6 9 2 2 3 2 4 2" xfId="8717" xr:uid="{00000000-0005-0000-0000-0000821E0000}"/>
    <cellStyle name="Normal 6 9 2 2 3 2 4 3" xfId="8718" xr:uid="{00000000-0005-0000-0000-0000831E0000}"/>
    <cellStyle name="Normal 6 9 2 2 3 2 5" xfId="8719" xr:uid="{00000000-0005-0000-0000-0000841E0000}"/>
    <cellStyle name="Normal 6 9 2 2 3 2 5 2" xfId="8720" xr:uid="{00000000-0005-0000-0000-0000851E0000}"/>
    <cellStyle name="Normal 6 9 2 2 3 2 5 3" xfId="8721" xr:uid="{00000000-0005-0000-0000-0000861E0000}"/>
    <cellStyle name="Normal 6 9 2 2 3 2 6" xfId="8722" xr:uid="{00000000-0005-0000-0000-0000871E0000}"/>
    <cellStyle name="Normal 6 9 2 2 3 2 7" xfId="8723" xr:uid="{00000000-0005-0000-0000-0000881E0000}"/>
    <cellStyle name="Normal 6 9 2 2 3 2 8" xfId="8724" xr:uid="{00000000-0005-0000-0000-0000891E0000}"/>
    <cellStyle name="Normal 6 9 2 2 3 2 9" xfId="8725" xr:uid="{00000000-0005-0000-0000-00008A1E0000}"/>
    <cellStyle name="Normal 6 9 2 2 3 3" xfId="8726" xr:uid="{00000000-0005-0000-0000-00008B1E0000}"/>
    <cellStyle name="Normal 6 9 2 2 3 3 2" xfId="8727" xr:uid="{00000000-0005-0000-0000-00008C1E0000}"/>
    <cellStyle name="Normal 6 9 2 2 3 3 2 2" xfId="8728" xr:uid="{00000000-0005-0000-0000-00008D1E0000}"/>
    <cellStyle name="Normal 6 9 2 2 3 3 2 3" xfId="8729" xr:uid="{00000000-0005-0000-0000-00008E1E0000}"/>
    <cellStyle name="Normal 6 9 2 2 3 3 3" xfId="8730" xr:uid="{00000000-0005-0000-0000-00008F1E0000}"/>
    <cellStyle name="Normal 6 9 2 2 3 3 3 2" xfId="8731" xr:uid="{00000000-0005-0000-0000-0000901E0000}"/>
    <cellStyle name="Normal 6 9 2 2 3 3 3 3" xfId="8732" xr:uid="{00000000-0005-0000-0000-0000911E0000}"/>
    <cellStyle name="Normal 6 9 2 2 3 3 4" xfId="8733" xr:uid="{00000000-0005-0000-0000-0000921E0000}"/>
    <cellStyle name="Normal 6 9 2 2 3 3 4 2" xfId="8734" xr:uid="{00000000-0005-0000-0000-0000931E0000}"/>
    <cellStyle name="Normal 6 9 2 2 3 3 4 3" xfId="8735" xr:uid="{00000000-0005-0000-0000-0000941E0000}"/>
    <cellStyle name="Normal 6 9 2 2 3 3 5" xfId="8736" xr:uid="{00000000-0005-0000-0000-0000951E0000}"/>
    <cellStyle name="Normal 6 9 2 2 3 3 6" xfId="8737" xr:uid="{00000000-0005-0000-0000-0000961E0000}"/>
    <cellStyle name="Normal 6 9 2 2 3 3 7" xfId="8738" xr:uid="{00000000-0005-0000-0000-0000971E0000}"/>
    <cellStyle name="Normal 6 9 2 2 3 3 8" xfId="8739" xr:uid="{00000000-0005-0000-0000-0000981E0000}"/>
    <cellStyle name="Normal 6 9 2 2 3 4" xfId="8740" xr:uid="{00000000-0005-0000-0000-0000991E0000}"/>
    <cellStyle name="Normal 6 9 2 2 3 4 2" xfId="8741" xr:uid="{00000000-0005-0000-0000-00009A1E0000}"/>
    <cellStyle name="Normal 6 9 2 2 3 4 3" xfId="8742" xr:uid="{00000000-0005-0000-0000-00009B1E0000}"/>
    <cellStyle name="Normal 6 9 2 2 3 5" xfId="8743" xr:uid="{00000000-0005-0000-0000-00009C1E0000}"/>
    <cellStyle name="Normal 6 9 2 2 3 5 2" xfId="8744" xr:uid="{00000000-0005-0000-0000-00009D1E0000}"/>
    <cellStyle name="Normal 6 9 2 2 3 5 3" xfId="8745" xr:uid="{00000000-0005-0000-0000-00009E1E0000}"/>
    <cellStyle name="Normal 6 9 2 2 3 6" xfId="8746" xr:uid="{00000000-0005-0000-0000-00009F1E0000}"/>
    <cellStyle name="Normal 6 9 2 2 3 6 2" xfId="8747" xr:uid="{00000000-0005-0000-0000-0000A01E0000}"/>
    <cellStyle name="Normal 6 9 2 2 3 6 3" xfId="8748" xr:uid="{00000000-0005-0000-0000-0000A11E0000}"/>
    <cellStyle name="Normal 6 9 2 2 3 7" xfId="8749" xr:uid="{00000000-0005-0000-0000-0000A21E0000}"/>
    <cellStyle name="Normal 6 9 2 2 3 8" xfId="8750" xr:uid="{00000000-0005-0000-0000-0000A31E0000}"/>
    <cellStyle name="Normal 6 9 2 2 3 9" xfId="8751" xr:uid="{00000000-0005-0000-0000-0000A41E0000}"/>
    <cellStyle name="Normal 6 9 2 2 4" xfId="2316" xr:uid="{00000000-0005-0000-0000-0000A51E0000}"/>
    <cellStyle name="Normal 6 9 2 2 4 2" xfId="8752" xr:uid="{00000000-0005-0000-0000-0000A61E0000}"/>
    <cellStyle name="Normal 6 9 2 2 4 2 2" xfId="8753" xr:uid="{00000000-0005-0000-0000-0000A71E0000}"/>
    <cellStyle name="Normal 6 9 2 2 4 2 2 2" xfId="8754" xr:uid="{00000000-0005-0000-0000-0000A81E0000}"/>
    <cellStyle name="Normal 6 9 2 2 4 2 2 3" xfId="8755" xr:uid="{00000000-0005-0000-0000-0000A91E0000}"/>
    <cellStyle name="Normal 6 9 2 2 4 2 3" xfId="8756" xr:uid="{00000000-0005-0000-0000-0000AA1E0000}"/>
    <cellStyle name="Normal 6 9 2 2 4 2 3 2" xfId="8757" xr:uid="{00000000-0005-0000-0000-0000AB1E0000}"/>
    <cellStyle name="Normal 6 9 2 2 4 2 3 3" xfId="8758" xr:uid="{00000000-0005-0000-0000-0000AC1E0000}"/>
    <cellStyle name="Normal 6 9 2 2 4 2 4" xfId="8759" xr:uid="{00000000-0005-0000-0000-0000AD1E0000}"/>
    <cellStyle name="Normal 6 9 2 2 4 2 4 2" xfId="8760" xr:uid="{00000000-0005-0000-0000-0000AE1E0000}"/>
    <cellStyle name="Normal 6 9 2 2 4 2 4 3" xfId="8761" xr:uid="{00000000-0005-0000-0000-0000AF1E0000}"/>
    <cellStyle name="Normal 6 9 2 2 4 2 5" xfId="8762" xr:uid="{00000000-0005-0000-0000-0000B01E0000}"/>
    <cellStyle name="Normal 6 9 2 2 4 2 6" xfId="8763" xr:uid="{00000000-0005-0000-0000-0000B11E0000}"/>
    <cellStyle name="Normal 6 9 2 2 4 2 7" xfId="8764" xr:uid="{00000000-0005-0000-0000-0000B21E0000}"/>
    <cellStyle name="Normal 6 9 2 2 4 2 8" xfId="8765" xr:uid="{00000000-0005-0000-0000-0000B31E0000}"/>
    <cellStyle name="Normal 6 9 2 2 4 3" xfId="8766" xr:uid="{00000000-0005-0000-0000-0000B41E0000}"/>
    <cellStyle name="Normal 6 9 2 2 4 3 2" xfId="8767" xr:uid="{00000000-0005-0000-0000-0000B51E0000}"/>
    <cellStyle name="Normal 6 9 2 2 4 3 3" xfId="8768" xr:uid="{00000000-0005-0000-0000-0000B61E0000}"/>
    <cellStyle name="Normal 6 9 2 2 4 4" xfId="8769" xr:uid="{00000000-0005-0000-0000-0000B71E0000}"/>
    <cellStyle name="Normal 6 9 2 2 4 4 2" xfId="8770" xr:uid="{00000000-0005-0000-0000-0000B81E0000}"/>
    <cellStyle name="Normal 6 9 2 2 4 4 3" xfId="8771" xr:uid="{00000000-0005-0000-0000-0000B91E0000}"/>
    <cellStyle name="Normal 6 9 2 2 4 5" xfId="8772" xr:uid="{00000000-0005-0000-0000-0000BA1E0000}"/>
    <cellStyle name="Normal 6 9 2 2 4 5 2" xfId="8773" xr:uid="{00000000-0005-0000-0000-0000BB1E0000}"/>
    <cellStyle name="Normal 6 9 2 2 4 5 3" xfId="8774" xr:uid="{00000000-0005-0000-0000-0000BC1E0000}"/>
    <cellStyle name="Normal 6 9 2 2 4 6" xfId="8775" xr:uid="{00000000-0005-0000-0000-0000BD1E0000}"/>
    <cellStyle name="Normal 6 9 2 2 4 7" xfId="8776" xr:uid="{00000000-0005-0000-0000-0000BE1E0000}"/>
    <cellStyle name="Normal 6 9 2 2 4 8" xfId="8777" xr:uid="{00000000-0005-0000-0000-0000BF1E0000}"/>
    <cellStyle name="Normal 6 9 2 2 4 9" xfId="8778" xr:uid="{00000000-0005-0000-0000-0000C01E0000}"/>
    <cellStyle name="Normal 6 9 2 2 5" xfId="8779" xr:uid="{00000000-0005-0000-0000-0000C11E0000}"/>
    <cellStyle name="Normal 6 9 2 2 5 2" xfId="8780" xr:uid="{00000000-0005-0000-0000-0000C21E0000}"/>
    <cellStyle name="Normal 6 9 2 2 5 2 2" xfId="8781" xr:uid="{00000000-0005-0000-0000-0000C31E0000}"/>
    <cellStyle name="Normal 6 9 2 2 5 2 3" xfId="8782" xr:uid="{00000000-0005-0000-0000-0000C41E0000}"/>
    <cellStyle name="Normal 6 9 2 2 5 3" xfId="8783" xr:uid="{00000000-0005-0000-0000-0000C51E0000}"/>
    <cellStyle name="Normal 6 9 2 2 5 3 2" xfId="8784" xr:uid="{00000000-0005-0000-0000-0000C61E0000}"/>
    <cellStyle name="Normal 6 9 2 2 5 3 3" xfId="8785" xr:uid="{00000000-0005-0000-0000-0000C71E0000}"/>
    <cellStyle name="Normal 6 9 2 2 5 4" xfId="8786" xr:uid="{00000000-0005-0000-0000-0000C81E0000}"/>
    <cellStyle name="Normal 6 9 2 2 5 4 2" xfId="8787" xr:uid="{00000000-0005-0000-0000-0000C91E0000}"/>
    <cellStyle name="Normal 6 9 2 2 5 4 3" xfId="8788" xr:uid="{00000000-0005-0000-0000-0000CA1E0000}"/>
    <cellStyle name="Normal 6 9 2 2 5 5" xfId="8789" xr:uid="{00000000-0005-0000-0000-0000CB1E0000}"/>
    <cellStyle name="Normal 6 9 2 2 5 6" xfId="8790" xr:uid="{00000000-0005-0000-0000-0000CC1E0000}"/>
    <cellStyle name="Normal 6 9 2 2 5 7" xfId="8791" xr:uid="{00000000-0005-0000-0000-0000CD1E0000}"/>
    <cellStyle name="Normal 6 9 2 2 5 8" xfId="8792" xr:uid="{00000000-0005-0000-0000-0000CE1E0000}"/>
    <cellStyle name="Normal 6 9 2 2 6" xfId="8793" xr:uid="{00000000-0005-0000-0000-0000CF1E0000}"/>
    <cellStyle name="Normal 6 9 2 2 6 2" xfId="8794" xr:uid="{00000000-0005-0000-0000-0000D01E0000}"/>
    <cellStyle name="Normal 6 9 2 2 6 3" xfId="8795" xr:uid="{00000000-0005-0000-0000-0000D11E0000}"/>
    <cellStyle name="Normal 6 9 2 2 7" xfId="8796" xr:uid="{00000000-0005-0000-0000-0000D21E0000}"/>
    <cellStyle name="Normal 6 9 2 2 7 2" xfId="8797" xr:uid="{00000000-0005-0000-0000-0000D31E0000}"/>
    <cellStyle name="Normal 6 9 2 2 7 3" xfId="8798" xr:uid="{00000000-0005-0000-0000-0000D41E0000}"/>
    <cellStyle name="Normal 6 9 2 2 8" xfId="8799" xr:uid="{00000000-0005-0000-0000-0000D51E0000}"/>
    <cellStyle name="Normal 6 9 2 2 8 2" xfId="8800" xr:uid="{00000000-0005-0000-0000-0000D61E0000}"/>
    <cellStyle name="Normal 6 9 2 2 8 3" xfId="8801" xr:uid="{00000000-0005-0000-0000-0000D71E0000}"/>
    <cellStyle name="Normal 6 9 2 2 9" xfId="8802" xr:uid="{00000000-0005-0000-0000-0000D81E0000}"/>
    <cellStyle name="Normal 6 9 2 3" xfId="2317" xr:uid="{00000000-0005-0000-0000-0000D91E0000}"/>
    <cellStyle name="Normal 6 9 2 3 10" xfId="8803" xr:uid="{00000000-0005-0000-0000-0000DA1E0000}"/>
    <cellStyle name="Normal 6 9 2 3 11" xfId="8804" xr:uid="{00000000-0005-0000-0000-0000DB1E0000}"/>
    <cellStyle name="Normal 6 9 2 3 12" xfId="8805" xr:uid="{00000000-0005-0000-0000-0000DC1E0000}"/>
    <cellStyle name="Normal 6 9 2 3 2" xfId="2318" xr:uid="{00000000-0005-0000-0000-0000DD1E0000}"/>
    <cellStyle name="Normal 6 9 2 3 2 10" xfId="8806" xr:uid="{00000000-0005-0000-0000-0000DE1E0000}"/>
    <cellStyle name="Normal 6 9 2 3 2 11" xfId="8807" xr:uid="{00000000-0005-0000-0000-0000DF1E0000}"/>
    <cellStyle name="Normal 6 9 2 3 2 2" xfId="2319" xr:uid="{00000000-0005-0000-0000-0000E01E0000}"/>
    <cellStyle name="Normal 6 9 2 3 2 2 10" xfId="8808" xr:uid="{00000000-0005-0000-0000-0000E11E0000}"/>
    <cellStyle name="Normal 6 9 2 3 2 2 2" xfId="2320" xr:uid="{00000000-0005-0000-0000-0000E21E0000}"/>
    <cellStyle name="Normal 6 9 2 3 2 2 2 2" xfId="8809" xr:uid="{00000000-0005-0000-0000-0000E31E0000}"/>
    <cellStyle name="Normal 6 9 2 3 2 2 2 2 2" xfId="8810" xr:uid="{00000000-0005-0000-0000-0000E41E0000}"/>
    <cellStyle name="Normal 6 9 2 3 2 2 2 2 2 2" xfId="8811" xr:uid="{00000000-0005-0000-0000-0000E51E0000}"/>
    <cellStyle name="Normal 6 9 2 3 2 2 2 2 2 3" xfId="8812" xr:uid="{00000000-0005-0000-0000-0000E61E0000}"/>
    <cellStyle name="Normal 6 9 2 3 2 2 2 2 3" xfId="8813" xr:uid="{00000000-0005-0000-0000-0000E71E0000}"/>
    <cellStyle name="Normal 6 9 2 3 2 2 2 2 3 2" xfId="8814" xr:uid="{00000000-0005-0000-0000-0000E81E0000}"/>
    <cellStyle name="Normal 6 9 2 3 2 2 2 2 3 3" xfId="8815" xr:uid="{00000000-0005-0000-0000-0000E91E0000}"/>
    <cellStyle name="Normal 6 9 2 3 2 2 2 2 4" xfId="8816" xr:uid="{00000000-0005-0000-0000-0000EA1E0000}"/>
    <cellStyle name="Normal 6 9 2 3 2 2 2 2 4 2" xfId="8817" xr:uid="{00000000-0005-0000-0000-0000EB1E0000}"/>
    <cellStyle name="Normal 6 9 2 3 2 2 2 2 4 3" xfId="8818" xr:uid="{00000000-0005-0000-0000-0000EC1E0000}"/>
    <cellStyle name="Normal 6 9 2 3 2 2 2 2 5" xfId="8819" xr:uid="{00000000-0005-0000-0000-0000ED1E0000}"/>
    <cellStyle name="Normal 6 9 2 3 2 2 2 2 6" xfId="8820" xr:uid="{00000000-0005-0000-0000-0000EE1E0000}"/>
    <cellStyle name="Normal 6 9 2 3 2 2 2 2 7" xfId="8821" xr:uid="{00000000-0005-0000-0000-0000EF1E0000}"/>
    <cellStyle name="Normal 6 9 2 3 2 2 2 2 8" xfId="8822" xr:uid="{00000000-0005-0000-0000-0000F01E0000}"/>
    <cellStyle name="Normal 6 9 2 3 2 2 2 3" xfId="8823" xr:uid="{00000000-0005-0000-0000-0000F11E0000}"/>
    <cellStyle name="Normal 6 9 2 3 2 2 2 3 2" xfId="8824" xr:uid="{00000000-0005-0000-0000-0000F21E0000}"/>
    <cellStyle name="Normal 6 9 2 3 2 2 2 3 3" xfId="8825" xr:uid="{00000000-0005-0000-0000-0000F31E0000}"/>
    <cellStyle name="Normal 6 9 2 3 2 2 2 4" xfId="8826" xr:uid="{00000000-0005-0000-0000-0000F41E0000}"/>
    <cellStyle name="Normal 6 9 2 3 2 2 2 4 2" xfId="8827" xr:uid="{00000000-0005-0000-0000-0000F51E0000}"/>
    <cellStyle name="Normal 6 9 2 3 2 2 2 4 3" xfId="8828" xr:uid="{00000000-0005-0000-0000-0000F61E0000}"/>
    <cellStyle name="Normal 6 9 2 3 2 2 2 5" xfId="8829" xr:uid="{00000000-0005-0000-0000-0000F71E0000}"/>
    <cellStyle name="Normal 6 9 2 3 2 2 2 5 2" xfId="8830" xr:uid="{00000000-0005-0000-0000-0000F81E0000}"/>
    <cellStyle name="Normal 6 9 2 3 2 2 2 5 3" xfId="8831" xr:uid="{00000000-0005-0000-0000-0000F91E0000}"/>
    <cellStyle name="Normal 6 9 2 3 2 2 2 6" xfId="8832" xr:uid="{00000000-0005-0000-0000-0000FA1E0000}"/>
    <cellStyle name="Normal 6 9 2 3 2 2 2 7" xfId="8833" xr:uid="{00000000-0005-0000-0000-0000FB1E0000}"/>
    <cellStyle name="Normal 6 9 2 3 2 2 2 8" xfId="8834" xr:uid="{00000000-0005-0000-0000-0000FC1E0000}"/>
    <cellStyle name="Normal 6 9 2 3 2 2 2 9" xfId="8835" xr:uid="{00000000-0005-0000-0000-0000FD1E0000}"/>
    <cellStyle name="Normal 6 9 2 3 2 2 3" xfId="8836" xr:uid="{00000000-0005-0000-0000-0000FE1E0000}"/>
    <cellStyle name="Normal 6 9 2 3 2 2 3 2" xfId="8837" xr:uid="{00000000-0005-0000-0000-0000FF1E0000}"/>
    <cellStyle name="Normal 6 9 2 3 2 2 3 2 2" xfId="8838" xr:uid="{00000000-0005-0000-0000-0000001F0000}"/>
    <cellStyle name="Normal 6 9 2 3 2 2 3 2 3" xfId="8839" xr:uid="{00000000-0005-0000-0000-0000011F0000}"/>
    <cellStyle name="Normal 6 9 2 3 2 2 3 3" xfId="8840" xr:uid="{00000000-0005-0000-0000-0000021F0000}"/>
    <cellStyle name="Normal 6 9 2 3 2 2 3 3 2" xfId="8841" xr:uid="{00000000-0005-0000-0000-0000031F0000}"/>
    <cellStyle name="Normal 6 9 2 3 2 2 3 3 3" xfId="8842" xr:uid="{00000000-0005-0000-0000-0000041F0000}"/>
    <cellStyle name="Normal 6 9 2 3 2 2 3 4" xfId="8843" xr:uid="{00000000-0005-0000-0000-0000051F0000}"/>
    <cellStyle name="Normal 6 9 2 3 2 2 3 4 2" xfId="8844" xr:uid="{00000000-0005-0000-0000-0000061F0000}"/>
    <cellStyle name="Normal 6 9 2 3 2 2 3 4 3" xfId="8845" xr:uid="{00000000-0005-0000-0000-0000071F0000}"/>
    <cellStyle name="Normal 6 9 2 3 2 2 3 5" xfId="8846" xr:uid="{00000000-0005-0000-0000-0000081F0000}"/>
    <cellStyle name="Normal 6 9 2 3 2 2 3 6" xfId="8847" xr:uid="{00000000-0005-0000-0000-0000091F0000}"/>
    <cellStyle name="Normal 6 9 2 3 2 2 3 7" xfId="8848" xr:uid="{00000000-0005-0000-0000-00000A1F0000}"/>
    <cellStyle name="Normal 6 9 2 3 2 2 3 8" xfId="8849" xr:uid="{00000000-0005-0000-0000-00000B1F0000}"/>
    <cellStyle name="Normal 6 9 2 3 2 2 4" xfId="8850" xr:uid="{00000000-0005-0000-0000-00000C1F0000}"/>
    <cellStyle name="Normal 6 9 2 3 2 2 4 2" xfId="8851" xr:uid="{00000000-0005-0000-0000-00000D1F0000}"/>
    <cellStyle name="Normal 6 9 2 3 2 2 4 3" xfId="8852" xr:uid="{00000000-0005-0000-0000-00000E1F0000}"/>
    <cellStyle name="Normal 6 9 2 3 2 2 5" xfId="8853" xr:uid="{00000000-0005-0000-0000-00000F1F0000}"/>
    <cellStyle name="Normal 6 9 2 3 2 2 5 2" xfId="8854" xr:uid="{00000000-0005-0000-0000-0000101F0000}"/>
    <cellStyle name="Normal 6 9 2 3 2 2 5 3" xfId="8855" xr:uid="{00000000-0005-0000-0000-0000111F0000}"/>
    <cellStyle name="Normal 6 9 2 3 2 2 6" xfId="8856" xr:uid="{00000000-0005-0000-0000-0000121F0000}"/>
    <cellStyle name="Normal 6 9 2 3 2 2 6 2" xfId="8857" xr:uid="{00000000-0005-0000-0000-0000131F0000}"/>
    <cellStyle name="Normal 6 9 2 3 2 2 6 3" xfId="8858" xr:uid="{00000000-0005-0000-0000-0000141F0000}"/>
    <cellStyle name="Normal 6 9 2 3 2 2 7" xfId="8859" xr:uid="{00000000-0005-0000-0000-0000151F0000}"/>
    <cellStyle name="Normal 6 9 2 3 2 2 8" xfId="8860" xr:uid="{00000000-0005-0000-0000-0000161F0000}"/>
    <cellStyle name="Normal 6 9 2 3 2 2 9" xfId="8861" xr:uid="{00000000-0005-0000-0000-0000171F0000}"/>
    <cellStyle name="Normal 6 9 2 3 2 3" xfId="2321" xr:uid="{00000000-0005-0000-0000-0000181F0000}"/>
    <cellStyle name="Normal 6 9 2 3 2 3 2" xfId="8862" xr:uid="{00000000-0005-0000-0000-0000191F0000}"/>
    <cellStyle name="Normal 6 9 2 3 2 3 2 2" xfId="8863" xr:uid="{00000000-0005-0000-0000-00001A1F0000}"/>
    <cellStyle name="Normal 6 9 2 3 2 3 2 2 2" xfId="8864" xr:uid="{00000000-0005-0000-0000-00001B1F0000}"/>
    <cellStyle name="Normal 6 9 2 3 2 3 2 2 3" xfId="8865" xr:uid="{00000000-0005-0000-0000-00001C1F0000}"/>
    <cellStyle name="Normal 6 9 2 3 2 3 2 3" xfId="8866" xr:uid="{00000000-0005-0000-0000-00001D1F0000}"/>
    <cellStyle name="Normal 6 9 2 3 2 3 2 3 2" xfId="8867" xr:uid="{00000000-0005-0000-0000-00001E1F0000}"/>
    <cellStyle name="Normal 6 9 2 3 2 3 2 3 3" xfId="8868" xr:uid="{00000000-0005-0000-0000-00001F1F0000}"/>
    <cellStyle name="Normal 6 9 2 3 2 3 2 4" xfId="8869" xr:uid="{00000000-0005-0000-0000-0000201F0000}"/>
    <cellStyle name="Normal 6 9 2 3 2 3 2 4 2" xfId="8870" xr:uid="{00000000-0005-0000-0000-0000211F0000}"/>
    <cellStyle name="Normal 6 9 2 3 2 3 2 4 3" xfId="8871" xr:uid="{00000000-0005-0000-0000-0000221F0000}"/>
    <cellStyle name="Normal 6 9 2 3 2 3 2 5" xfId="8872" xr:uid="{00000000-0005-0000-0000-0000231F0000}"/>
    <cellStyle name="Normal 6 9 2 3 2 3 2 6" xfId="8873" xr:uid="{00000000-0005-0000-0000-0000241F0000}"/>
    <cellStyle name="Normal 6 9 2 3 2 3 2 7" xfId="8874" xr:uid="{00000000-0005-0000-0000-0000251F0000}"/>
    <cellStyle name="Normal 6 9 2 3 2 3 2 8" xfId="8875" xr:uid="{00000000-0005-0000-0000-0000261F0000}"/>
    <cellStyle name="Normal 6 9 2 3 2 3 3" xfId="8876" xr:uid="{00000000-0005-0000-0000-0000271F0000}"/>
    <cellStyle name="Normal 6 9 2 3 2 3 3 2" xfId="8877" xr:uid="{00000000-0005-0000-0000-0000281F0000}"/>
    <cellStyle name="Normal 6 9 2 3 2 3 3 3" xfId="8878" xr:uid="{00000000-0005-0000-0000-0000291F0000}"/>
    <cellStyle name="Normal 6 9 2 3 2 3 4" xfId="8879" xr:uid="{00000000-0005-0000-0000-00002A1F0000}"/>
    <cellStyle name="Normal 6 9 2 3 2 3 4 2" xfId="8880" xr:uid="{00000000-0005-0000-0000-00002B1F0000}"/>
    <cellStyle name="Normal 6 9 2 3 2 3 4 3" xfId="8881" xr:uid="{00000000-0005-0000-0000-00002C1F0000}"/>
    <cellStyle name="Normal 6 9 2 3 2 3 5" xfId="8882" xr:uid="{00000000-0005-0000-0000-00002D1F0000}"/>
    <cellStyle name="Normal 6 9 2 3 2 3 5 2" xfId="8883" xr:uid="{00000000-0005-0000-0000-00002E1F0000}"/>
    <cellStyle name="Normal 6 9 2 3 2 3 5 3" xfId="8884" xr:uid="{00000000-0005-0000-0000-00002F1F0000}"/>
    <cellStyle name="Normal 6 9 2 3 2 3 6" xfId="8885" xr:uid="{00000000-0005-0000-0000-0000301F0000}"/>
    <cellStyle name="Normal 6 9 2 3 2 3 7" xfId="8886" xr:uid="{00000000-0005-0000-0000-0000311F0000}"/>
    <cellStyle name="Normal 6 9 2 3 2 3 8" xfId="8887" xr:uid="{00000000-0005-0000-0000-0000321F0000}"/>
    <cellStyle name="Normal 6 9 2 3 2 3 9" xfId="8888" xr:uid="{00000000-0005-0000-0000-0000331F0000}"/>
    <cellStyle name="Normal 6 9 2 3 2 4" xfId="8889" xr:uid="{00000000-0005-0000-0000-0000341F0000}"/>
    <cellStyle name="Normal 6 9 2 3 2 4 2" xfId="8890" xr:uid="{00000000-0005-0000-0000-0000351F0000}"/>
    <cellStyle name="Normal 6 9 2 3 2 4 2 2" xfId="8891" xr:uid="{00000000-0005-0000-0000-0000361F0000}"/>
    <cellStyle name="Normal 6 9 2 3 2 4 2 3" xfId="8892" xr:uid="{00000000-0005-0000-0000-0000371F0000}"/>
    <cellStyle name="Normal 6 9 2 3 2 4 3" xfId="8893" xr:uid="{00000000-0005-0000-0000-0000381F0000}"/>
    <cellStyle name="Normal 6 9 2 3 2 4 3 2" xfId="8894" xr:uid="{00000000-0005-0000-0000-0000391F0000}"/>
    <cellStyle name="Normal 6 9 2 3 2 4 3 3" xfId="8895" xr:uid="{00000000-0005-0000-0000-00003A1F0000}"/>
    <cellStyle name="Normal 6 9 2 3 2 4 4" xfId="8896" xr:uid="{00000000-0005-0000-0000-00003B1F0000}"/>
    <cellStyle name="Normal 6 9 2 3 2 4 4 2" xfId="8897" xr:uid="{00000000-0005-0000-0000-00003C1F0000}"/>
    <cellStyle name="Normal 6 9 2 3 2 4 4 3" xfId="8898" xr:uid="{00000000-0005-0000-0000-00003D1F0000}"/>
    <cellStyle name="Normal 6 9 2 3 2 4 5" xfId="8899" xr:uid="{00000000-0005-0000-0000-00003E1F0000}"/>
    <cellStyle name="Normal 6 9 2 3 2 4 6" xfId="8900" xr:uid="{00000000-0005-0000-0000-00003F1F0000}"/>
    <cellStyle name="Normal 6 9 2 3 2 4 7" xfId="8901" xr:uid="{00000000-0005-0000-0000-0000401F0000}"/>
    <cellStyle name="Normal 6 9 2 3 2 4 8" xfId="8902" xr:uid="{00000000-0005-0000-0000-0000411F0000}"/>
    <cellStyle name="Normal 6 9 2 3 2 5" xfId="8903" xr:uid="{00000000-0005-0000-0000-0000421F0000}"/>
    <cellStyle name="Normal 6 9 2 3 2 5 2" xfId="8904" xr:uid="{00000000-0005-0000-0000-0000431F0000}"/>
    <cellStyle name="Normal 6 9 2 3 2 5 3" xfId="8905" xr:uid="{00000000-0005-0000-0000-0000441F0000}"/>
    <cellStyle name="Normal 6 9 2 3 2 6" xfId="8906" xr:uid="{00000000-0005-0000-0000-0000451F0000}"/>
    <cellStyle name="Normal 6 9 2 3 2 6 2" xfId="8907" xr:uid="{00000000-0005-0000-0000-0000461F0000}"/>
    <cellStyle name="Normal 6 9 2 3 2 6 3" xfId="8908" xr:uid="{00000000-0005-0000-0000-0000471F0000}"/>
    <cellStyle name="Normal 6 9 2 3 2 7" xfId="8909" xr:uid="{00000000-0005-0000-0000-0000481F0000}"/>
    <cellStyle name="Normal 6 9 2 3 2 7 2" xfId="8910" xr:uid="{00000000-0005-0000-0000-0000491F0000}"/>
    <cellStyle name="Normal 6 9 2 3 2 7 3" xfId="8911" xr:uid="{00000000-0005-0000-0000-00004A1F0000}"/>
    <cellStyle name="Normal 6 9 2 3 2 8" xfId="8912" xr:uid="{00000000-0005-0000-0000-00004B1F0000}"/>
    <cellStyle name="Normal 6 9 2 3 2 9" xfId="8913" xr:uid="{00000000-0005-0000-0000-00004C1F0000}"/>
    <cellStyle name="Normal 6 9 2 3 3" xfId="2322" xr:uid="{00000000-0005-0000-0000-00004D1F0000}"/>
    <cellStyle name="Normal 6 9 2 3 3 10" xfId="8914" xr:uid="{00000000-0005-0000-0000-00004E1F0000}"/>
    <cellStyle name="Normal 6 9 2 3 3 2" xfId="2323" xr:uid="{00000000-0005-0000-0000-00004F1F0000}"/>
    <cellStyle name="Normal 6 9 2 3 3 2 2" xfId="8915" xr:uid="{00000000-0005-0000-0000-0000501F0000}"/>
    <cellStyle name="Normal 6 9 2 3 3 2 2 2" xfId="8916" xr:uid="{00000000-0005-0000-0000-0000511F0000}"/>
    <cellStyle name="Normal 6 9 2 3 3 2 2 2 2" xfId="8917" xr:uid="{00000000-0005-0000-0000-0000521F0000}"/>
    <cellStyle name="Normal 6 9 2 3 3 2 2 2 3" xfId="8918" xr:uid="{00000000-0005-0000-0000-0000531F0000}"/>
    <cellStyle name="Normal 6 9 2 3 3 2 2 3" xfId="8919" xr:uid="{00000000-0005-0000-0000-0000541F0000}"/>
    <cellStyle name="Normal 6 9 2 3 3 2 2 3 2" xfId="8920" xr:uid="{00000000-0005-0000-0000-0000551F0000}"/>
    <cellStyle name="Normal 6 9 2 3 3 2 2 3 3" xfId="8921" xr:uid="{00000000-0005-0000-0000-0000561F0000}"/>
    <cellStyle name="Normal 6 9 2 3 3 2 2 4" xfId="8922" xr:uid="{00000000-0005-0000-0000-0000571F0000}"/>
    <cellStyle name="Normal 6 9 2 3 3 2 2 4 2" xfId="8923" xr:uid="{00000000-0005-0000-0000-0000581F0000}"/>
    <cellStyle name="Normal 6 9 2 3 3 2 2 4 3" xfId="8924" xr:uid="{00000000-0005-0000-0000-0000591F0000}"/>
    <cellStyle name="Normal 6 9 2 3 3 2 2 5" xfId="8925" xr:uid="{00000000-0005-0000-0000-00005A1F0000}"/>
    <cellStyle name="Normal 6 9 2 3 3 2 2 6" xfId="8926" xr:uid="{00000000-0005-0000-0000-00005B1F0000}"/>
    <cellStyle name="Normal 6 9 2 3 3 2 2 7" xfId="8927" xr:uid="{00000000-0005-0000-0000-00005C1F0000}"/>
    <cellStyle name="Normal 6 9 2 3 3 2 2 8" xfId="8928" xr:uid="{00000000-0005-0000-0000-00005D1F0000}"/>
    <cellStyle name="Normal 6 9 2 3 3 2 3" xfId="8929" xr:uid="{00000000-0005-0000-0000-00005E1F0000}"/>
    <cellStyle name="Normal 6 9 2 3 3 2 3 2" xfId="8930" xr:uid="{00000000-0005-0000-0000-00005F1F0000}"/>
    <cellStyle name="Normal 6 9 2 3 3 2 3 3" xfId="8931" xr:uid="{00000000-0005-0000-0000-0000601F0000}"/>
    <cellStyle name="Normal 6 9 2 3 3 2 4" xfId="8932" xr:uid="{00000000-0005-0000-0000-0000611F0000}"/>
    <cellStyle name="Normal 6 9 2 3 3 2 4 2" xfId="8933" xr:uid="{00000000-0005-0000-0000-0000621F0000}"/>
    <cellStyle name="Normal 6 9 2 3 3 2 4 3" xfId="8934" xr:uid="{00000000-0005-0000-0000-0000631F0000}"/>
    <cellStyle name="Normal 6 9 2 3 3 2 5" xfId="8935" xr:uid="{00000000-0005-0000-0000-0000641F0000}"/>
    <cellStyle name="Normal 6 9 2 3 3 2 5 2" xfId="8936" xr:uid="{00000000-0005-0000-0000-0000651F0000}"/>
    <cellStyle name="Normal 6 9 2 3 3 2 5 3" xfId="8937" xr:uid="{00000000-0005-0000-0000-0000661F0000}"/>
    <cellStyle name="Normal 6 9 2 3 3 2 6" xfId="8938" xr:uid="{00000000-0005-0000-0000-0000671F0000}"/>
    <cellStyle name="Normal 6 9 2 3 3 2 7" xfId="8939" xr:uid="{00000000-0005-0000-0000-0000681F0000}"/>
    <cellStyle name="Normal 6 9 2 3 3 2 8" xfId="8940" xr:uid="{00000000-0005-0000-0000-0000691F0000}"/>
    <cellStyle name="Normal 6 9 2 3 3 2 9" xfId="8941" xr:uid="{00000000-0005-0000-0000-00006A1F0000}"/>
    <cellStyle name="Normal 6 9 2 3 3 3" xfId="8942" xr:uid="{00000000-0005-0000-0000-00006B1F0000}"/>
    <cellStyle name="Normal 6 9 2 3 3 3 2" xfId="8943" xr:uid="{00000000-0005-0000-0000-00006C1F0000}"/>
    <cellStyle name="Normal 6 9 2 3 3 3 2 2" xfId="8944" xr:uid="{00000000-0005-0000-0000-00006D1F0000}"/>
    <cellStyle name="Normal 6 9 2 3 3 3 2 3" xfId="8945" xr:uid="{00000000-0005-0000-0000-00006E1F0000}"/>
    <cellStyle name="Normal 6 9 2 3 3 3 3" xfId="8946" xr:uid="{00000000-0005-0000-0000-00006F1F0000}"/>
    <cellStyle name="Normal 6 9 2 3 3 3 3 2" xfId="8947" xr:uid="{00000000-0005-0000-0000-0000701F0000}"/>
    <cellStyle name="Normal 6 9 2 3 3 3 3 3" xfId="8948" xr:uid="{00000000-0005-0000-0000-0000711F0000}"/>
    <cellStyle name="Normal 6 9 2 3 3 3 4" xfId="8949" xr:uid="{00000000-0005-0000-0000-0000721F0000}"/>
    <cellStyle name="Normal 6 9 2 3 3 3 4 2" xfId="8950" xr:uid="{00000000-0005-0000-0000-0000731F0000}"/>
    <cellStyle name="Normal 6 9 2 3 3 3 4 3" xfId="8951" xr:uid="{00000000-0005-0000-0000-0000741F0000}"/>
    <cellStyle name="Normal 6 9 2 3 3 3 5" xfId="8952" xr:uid="{00000000-0005-0000-0000-0000751F0000}"/>
    <cellStyle name="Normal 6 9 2 3 3 3 6" xfId="8953" xr:uid="{00000000-0005-0000-0000-0000761F0000}"/>
    <cellStyle name="Normal 6 9 2 3 3 3 7" xfId="8954" xr:uid="{00000000-0005-0000-0000-0000771F0000}"/>
    <cellStyle name="Normal 6 9 2 3 3 3 8" xfId="8955" xr:uid="{00000000-0005-0000-0000-0000781F0000}"/>
    <cellStyle name="Normal 6 9 2 3 3 4" xfId="8956" xr:uid="{00000000-0005-0000-0000-0000791F0000}"/>
    <cellStyle name="Normal 6 9 2 3 3 4 2" xfId="8957" xr:uid="{00000000-0005-0000-0000-00007A1F0000}"/>
    <cellStyle name="Normal 6 9 2 3 3 4 3" xfId="8958" xr:uid="{00000000-0005-0000-0000-00007B1F0000}"/>
    <cellStyle name="Normal 6 9 2 3 3 5" xfId="8959" xr:uid="{00000000-0005-0000-0000-00007C1F0000}"/>
    <cellStyle name="Normal 6 9 2 3 3 5 2" xfId="8960" xr:uid="{00000000-0005-0000-0000-00007D1F0000}"/>
    <cellStyle name="Normal 6 9 2 3 3 5 3" xfId="8961" xr:uid="{00000000-0005-0000-0000-00007E1F0000}"/>
    <cellStyle name="Normal 6 9 2 3 3 6" xfId="8962" xr:uid="{00000000-0005-0000-0000-00007F1F0000}"/>
    <cellStyle name="Normal 6 9 2 3 3 6 2" xfId="8963" xr:uid="{00000000-0005-0000-0000-0000801F0000}"/>
    <cellStyle name="Normal 6 9 2 3 3 6 3" xfId="8964" xr:uid="{00000000-0005-0000-0000-0000811F0000}"/>
    <cellStyle name="Normal 6 9 2 3 3 7" xfId="8965" xr:uid="{00000000-0005-0000-0000-0000821F0000}"/>
    <cellStyle name="Normal 6 9 2 3 3 8" xfId="8966" xr:uid="{00000000-0005-0000-0000-0000831F0000}"/>
    <cellStyle name="Normal 6 9 2 3 3 9" xfId="8967" xr:uid="{00000000-0005-0000-0000-0000841F0000}"/>
    <cellStyle name="Normal 6 9 2 3 4" xfId="2324" xr:uid="{00000000-0005-0000-0000-0000851F0000}"/>
    <cellStyle name="Normal 6 9 2 3 4 2" xfId="8968" xr:uid="{00000000-0005-0000-0000-0000861F0000}"/>
    <cellStyle name="Normal 6 9 2 3 4 2 2" xfId="8969" xr:uid="{00000000-0005-0000-0000-0000871F0000}"/>
    <cellStyle name="Normal 6 9 2 3 4 2 2 2" xfId="8970" xr:uid="{00000000-0005-0000-0000-0000881F0000}"/>
    <cellStyle name="Normal 6 9 2 3 4 2 2 3" xfId="8971" xr:uid="{00000000-0005-0000-0000-0000891F0000}"/>
    <cellStyle name="Normal 6 9 2 3 4 2 3" xfId="8972" xr:uid="{00000000-0005-0000-0000-00008A1F0000}"/>
    <cellStyle name="Normal 6 9 2 3 4 2 3 2" xfId="8973" xr:uid="{00000000-0005-0000-0000-00008B1F0000}"/>
    <cellStyle name="Normal 6 9 2 3 4 2 3 3" xfId="8974" xr:uid="{00000000-0005-0000-0000-00008C1F0000}"/>
    <cellStyle name="Normal 6 9 2 3 4 2 4" xfId="8975" xr:uid="{00000000-0005-0000-0000-00008D1F0000}"/>
    <cellStyle name="Normal 6 9 2 3 4 2 4 2" xfId="8976" xr:uid="{00000000-0005-0000-0000-00008E1F0000}"/>
    <cellStyle name="Normal 6 9 2 3 4 2 4 3" xfId="8977" xr:uid="{00000000-0005-0000-0000-00008F1F0000}"/>
    <cellStyle name="Normal 6 9 2 3 4 2 5" xfId="8978" xr:uid="{00000000-0005-0000-0000-0000901F0000}"/>
    <cellStyle name="Normal 6 9 2 3 4 2 6" xfId="8979" xr:uid="{00000000-0005-0000-0000-0000911F0000}"/>
    <cellStyle name="Normal 6 9 2 3 4 2 7" xfId="8980" xr:uid="{00000000-0005-0000-0000-0000921F0000}"/>
    <cellStyle name="Normal 6 9 2 3 4 2 8" xfId="8981" xr:uid="{00000000-0005-0000-0000-0000931F0000}"/>
    <cellStyle name="Normal 6 9 2 3 4 3" xfId="8982" xr:uid="{00000000-0005-0000-0000-0000941F0000}"/>
    <cellStyle name="Normal 6 9 2 3 4 3 2" xfId="8983" xr:uid="{00000000-0005-0000-0000-0000951F0000}"/>
    <cellStyle name="Normal 6 9 2 3 4 3 3" xfId="8984" xr:uid="{00000000-0005-0000-0000-0000961F0000}"/>
    <cellStyle name="Normal 6 9 2 3 4 4" xfId="8985" xr:uid="{00000000-0005-0000-0000-0000971F0000}"/>
    <cellStyle name="Normal 6 9 2 3 4 4 2" xfId="8986" xr:uid="{00000000-0005-0000-0000-0000981F0000}"/>
    <cellStyle name="Normal 6 9 2 3 4 4 3" xfId="8987" xr:uid="{00000000-0005-0000-0000-0000991F0000}"/>
    <cellStyle name="Normal 6 9 2 3 4 5" xfId="8988" xr:uid="{00000000-0005-0000-0000-00009A1F0000}"/>
    <cellStyle name="Normal 6 9 2 3 4 5 2" xfId="8989" xr:uid="{00000000-0005-0000-0000-00009B1F0000}"/>
    <cellStyle name="Normal 6 9 2 3 4 5 3" xfId="8990" xr:uid="{00000000-0005-0000-0000-00009C1F0000}"/>
    <cellStyle name="Normal 6 9 2 3 4 6" xfId="8991" xr:uid="{00000000-0005-0000-0000-00009D1F0000}"/>
    <cellStyle name="Normal 6 9 2 3 4 7" xfId="8992" xr:uid="{00000000-0005-0000-0000-00009E1F0000}"/>
    <cellStyle name="Normal 6 9 2 3 4 8" xfId="8993" xr:uid="{00000000-0005-0000-0000-00009F1F0000}"/>
    <cellStyle name="Normal 6 9 2 3 4 9" xfId="8994" xr:uid="{00000000-0005-0000-0000-0000A01F0000}"/>
    <cellStyle name="Normal 6 9 2 3 5" xfId="8995" xr:uid="{00000000-0005-0000-0000-0000A11F0000}"/>
    <cellStyle name="Normal 6 9 2 3 5 2" xfId="8996" xr:uid="{00000000-0005-0000-0000-0000A21F0000}"/>
    <cellStyle name="Normal 6 9 2 3 5 2 2" xfId="8997" xr:uid="{00000000-0005-0000-0000-0000A31F0000}"/>
    <cellStyle name="Normal 6 9 2 3 5 2 3" xfId="8998" xr:uid="{00000000-0005-0000-0000-0000A41F0000}"/>
    <cellStyle name="Normal 6 9 2 3 5 3" xfId="8999" xr:uid="{00000000-0005-0000-0000-0000A51F0000}"/>
    <cellStyle name="Normal 6 9 2 3 5 3 2" xfId="9000" xr:uid="{00000000-0005-0000-0000-0000A61F0000}"/>
    <cellStyle name="Normal 6 9 2 3 5 3 3" xfId="9001" xr:uid="{00000000-0005-0000-0000-0000A71F0000}"/>
    <cellStyle name="Normal 6 9 2 3 5 4" xfId="9002" xr:uid="{00000000-0005-0000-0000-0000A81F0000}"/>
    <cellStyle name="Normal 6 9 2 3 5 4 2" xfId="9003" xr:uid="{00000000-0005-0000-0000-0000A91F0000}"/>
    <cellStyle name="Normal 6 9 2 3 5 4 3" xfId="9004" xr:uid="{00000000-0005-0000-0000-0000AA1F0000}"/>
    <cellStyle name="Normal 6 9 2 3 5 5" xfId="9005" xr:uid="{00000000-0005-0000-0000-0000AB1F0000}"/>
    <cellStyle name="Normal 6 9 2 3 5 6" xfId="9006" xr:uid="{00000000-0005-0000-0000-0000AC1F0000}"/>
    <cellStyle name="Normal 6 9 2 3 5 7" xfId="9007" xr:uid="{00000000-0005-0000-0000-0000AD1F0000}"/>
    <cellStyle name="Normal 6 9 2 3 5 8" xfId="9008" xr:uid="{00000000-0005-0000-0000-0000AE1F0000}"/>
    <cellStyle name="Normal 6 9 2 3 6" xfId="9009" xr:uid="{00000000-0005-0000-0000-0000AF1F0000}"/>
    <cellStyle name="Normal 6 9 2 3 6 2" xfId="9010" xr:uid="{00000000-0005-0000-0000-0000B01F0000}"/>
    <cellStyle name="Normal 6 9 2 3 6 3" xfId="9011" xr:uid="{00000000-0005-0000-0000-0000B11F0000}"/>
    <cellStyle name="Normal 6 9 2 3 7" xfId="9012" xr:uid="{00000000-0005-0000-0000-0000B21F0000}"/>
    <cellStyle name="Normal 6 9 2 3 7 2" xfId="9013" xr:uid="{00000000-0005-0000-0000-0000B31F0000}"/>
    <cellStyle name="Normal 6 9 2 3 7 3" xfId="9014" xr:uid="{00000000-0005-0000-0000-0000B41F0000}"/>
    <cellStyle name="Normal 6 9 2 3 8" xfId="9015" xr:uid="{00000000-0005-0000-0000-0000B51F0000}"/>
    <cellStyle name="Normal 6 9 2 3 8 2" xfId="9016" xr:uid="{00000000-0005-0000-0000-0000B61F0000}"/>
    <cellStyle name="Normal 6 9 2 3 8 3" xfId="9017" xr:uid="{00000000-0005-0000-0000-0000B71F0000}"/>
    <cellStyle name="Normal 6 9 2 3 9" xfId="9018" xr:uid="{00000000-0005-0000-0000-0000B81F0000}"/>
    <cellStyle name="Normal 6 9 2 4" xfId="2325" xr:uid="{00000000-0005-0000-0000-0000B91F0000}"/>
    <cellStyle name="Normal 6 9 2 4 10" xfId="9019" xr:uid="{00000000-0005-0000-0000-0000BA1F0000}"/>
    <cellStyle name="Normal 6 9 2 4 11" xfId="9020" xr:uid="{00000000-0005-0000-0000-0000BB1F0000}"/>
    <cellStyle name="Normal 6 9 2 4 2" xfId="2326" xr:uid="{00000000-0005-0000-0000-0000BC1F0000}"/>
    <cellStyle name="Normal 6 9 2 4 2 10" xfId="9021" xr:uid="{00000000-0005-0000-0000-0000BD1F0000}"/>
    <cellStyle name="Normal 6 9 2 4 2 2" xfId="2327" xr:uid="{00000000-0005-0000-0000-0000BE1F0000}"/>
    <cellStyle name="Normal 6 9 2 4 2 2 2" xfId="9022" xr:uid="{00000000-0005-0000-0000-0000BF1F0000}"/>
    <cellStyle name="Normal 6 9 2 4 2 2 2 2" xfId="9023" xr:uid="{00000000-0005-0000-0000-0000C01F0000}"/>
    <cellStyle name="Normal 6 9 2 4 2 2 2 2 2" xfId="9024" xr:uid="{00000000-0005-0000-0000-0000C11F0000}"/>
    <cellStyle name="Normal 6 9 2 4 2 2 2 2 3" xfId="9025" xr:uid="{00000000-0005-0000-0000-0000C21F0000}"/>
    <cellStyle name="Normal 6 9 2 4 2 2 2 3" xfId="9026" xr:uid="{00000000-0005-0000-0000-0000C31F0000}"/>
    <cellStyle name="Normal 6 9 2 4 2 2 2 3 2" xfId="9027" xr:uid="{00000000-0005-0000-0000-0000C41F0000}"/>
    <cellStyle name="Normal 6 9 2 4 2 2 2 3 3" xfId="9028" xr:uid="{00000000-0005-0000-0000-0000C51F0000}"/>
    <cellStyle name="Normal 6 9 2 4 2 2 2 4" xfId="9029" xr:uid="{00000000-0005-0000-0000-0000C61F0000}"/>
    <cellStyle name="Normal 6 9 2 4 2 2 2 4 2" xfId="9030" xr:uid="{00000000-0005-0000-0000-0000C71F0000}"/>
    <cellStyle name="Normal 6 9 2 4 2 2 2 4 3" xfId="9031" xr:uid="{00000000-0005-0000-0000-0000C81F0000}"/>
    <cellStyle name="Normal 6 9 2 4 2 2 2 5" xfId="9032" xr:uid="{00000000-0005-0000-0000-0000C91F0000}"/>
    <cellStyle name="Normal 6 9 2 4 2 2 2 6" xfId="9033" xr:uid="{00000000-0005-0000-0000-0000CA1F0000}"/>
    <cellStyle name="Normal 6 9 2 4 2 2 2 7" xfId="9034" xr:uid="{00000000-0005-0000-0000-0000CB1F0000}"/>
    <cellStyle name="Normal 6 9 2 4 2 2 2 8" xfId="9035" xr:uid="{00000000-0005-0000-0000-0000CC1F0000}"/>
    <cellStyle name="Normal 6 9 2 4 2 2 3" xfId="9036" xr:uid="{00000000-0005-0000-0000-0000CD1F0000}"/>
    <cellStyle name="Normal 6 9 2 4 2 2 3 2" xfId="9037" xr:uid="{00000000-0005-0000-0000-0000CE1F0000}"/>
    <cellStyle name="Normal 6 9 2 4 2 2 3 3" xfId="9038" xr:uid="{00000000-0005-0000-0000-0000CF1F0000}"/>
    <cellStyle name="Normal 6 9 2 4 2 2 4" xfId="9039" xr:uid="{00000000-0005-0000-0000-0000D01F0000}"/>
    <cellStyle name="Normal 6 9 2 4 2 2 4 2" xfId="9040" xr:uid="{00000000-0005-0000-0000-0000D11F0000}"/>
    <cellStyle name="Normal 6 9 2 4 2 2 4 3" xfId="9041" xr:uid="{00000000-0005-0000-0000-0000D21F0000}"/>
    <cellStyle name="Normal 6 9 2 4 2 2 5" xfId="9042" xr:uid="{00000000-0005-0000-0000-0000D31F0000}"/>
    <cellStyle name="Normal 6 9 2 4 2 2 5 2" xfId="9043" xr:uid="{00000000-0005-0000-0000-0000D41F0000}"/>
    <cellStyle name="Normal 6 9 2 4 2 2 5 3" xfId="9044" xr:uid="{00000000-0005-0000-0000-0000D51F0000}"/>
    <cellStyle name="Normal 6 9 2 4 2 2 6" xfId="9045" xr:uid="{00000000-0005-0000-0000-0000D61F0000}"/>
    <cellStyle name="Normal 6 9 2 4 2 2 7" xfId="9046" xr:uid="{00000000-0005-0000-0000-0000D71F0000}"/>
    <cellStyle name="Normal 6 9 2 4 2 2 8" xfId="9047" xr:uid="{00000000-0005-0000-0000-0000D81F0000}"/>
    <cellStyle name="Normal 6 9 2 4 2 2 9" xfId="9048" xr:uid="{00000000-0005-0000-0000-0000D91F0000}"/>
    <cellStyle name="Normal 6 9 2 4 2 3" xfId="9049" xr:uid="{00000000-0005-0000-0000-0000DA1F0000}"/>
    <cellStyle name="Normal 6 9 2 4 2 3 2" xfId="9050" xr:uid="{00000000-0005-0000-0000-0000DB1F0000}"/>
    <cellStyle name="Normal 6 9 2 4 2 3 2 2" xfId="9051" xr:uid="{00000000-0005-0000-0000-0000DC1F0000}"/>
    <cellStyle name="Normal 6 9 2 4 2 3 2 3" xfId="9052" xr:uid="{00000000-0005-0000-0000-0000DD1F0000}"/>
    <cellStyle name="Normal 6 9 2 4 2 3 3" xfId="9053" xr:uid="{00000000-0005-0000-0000-0000DE1F0000}"/>
    <cellStyle name="Normal 6 9 2 4 2 3 3 2" xfId="9054" xr:uid="{00000000-0005-0000-0000-0000DF1F0000}"/>
    <cellStyle name="Normal 6 9 2 4 2 3 3 3" xfId="9055" xr:uid="{00000000-0005-0000-0000-0000E01F0000}"/>
    <cellStyle name="Normal 6 9 2 4 2 3 4" xfId="9056" xr:uid="{00000000-0005-0000-0000-0000E11F0000}"/>
    <cellStyle name="Normal 6 9 2 4 2 3 4 2" xfId="9057" xr:uid="{00000000-0005-0000-0000-0000E21F0000}"/>
    <cellStyle name="Normal 6 9 2 4 2 3 4 3" xfId="9058" xr:uid="{00000000-0005-0000-0000-0000E31F0000}"/>
    <cellStyle name="Normal 6 9 2 4 2 3 5" xfId="9059" xr:uid="{00000000-0005-0000-0000-0000E41F0000}"/>
    <cellStyle name="Normal 6 9 2 4 2 3 6" xfId="9060" xr:uid="{00000000-0005-0000-0000-0000E51F0000}"/>
    <cellStyle name="Normal 6 9 2 4 2 3 7" xfId="9061" xr:uid="{00000000-0005-0000-0000-0000E61F0000}"/>
    <cellStyle name="Normal 6 9 2 4 2 3 8" xfId="9062" xr:uid="{00000000-0005-0000-0000-0000E71F0000}"/>
    <cellStyle name="Normal 6 9 2 4 2 4" xfId="9063" xr:uid="{00000000-0005-0000-0000-0000E81F0000}"/>
    <cellStyle name="Normal 6 9 2 4 2 4 2" xfId="9064" xr:uid="{00000000-0005-0000-0000-0000E91F0000}"/>
    <cellStyle name="Normal 6 9 2 4 2 4 3" xfId="9065" xr:uid="{00000000-0005-0000-0000-0000EA1F0000}"/>
    <cellStyle name="Normal 6 9 2 4 2 5" xfId="9066" xr:uid="{00000000-0005-0000-0000-0000EB1F0000}"/>
    <cellStyle name="Normal 6 9 2 4 2 5 2" xfId="9067" xr:uid="{00000000-0005-0000-0000-0000EC1F0000}"/>
    <cellStyle name="Normal 6 9 2 4 2 5 3" xfId="9068" xr:uid="{00000000-0005-0000-0000-0000ED1F0000}"/>
    <cellStyle name="Normal 6 9 2 4 2 6" xfId="9069" xr:uid="{00000000-0005-0000-0000-0000EE1F0000}"/>
    <cellStyle name="Normal 6 9 2 4 2 6 2" xfId="9070" xr:uid="{00000000-0005-0000-0000-0000EF1F0000}"/>
    <cellStyle name="Normal 6 9 2 4 2 6 3" xfId="9071" xr:uid="{00000000-0005-0000-0000-0000F01F0000}"/>
    <cellStyle name="Normal 6 9 2 4 2 7" xfId="9072" xr:uid="{00000000-0005-0000-0000-0000F11F0000}"/>
    <cellStyle name="Normal 6 9 2 4 2 8" xfId="9073" xr:uid="{00000000-0005-0000-0000-0000F21F0000}"/>
    <cellStyle name="Normal 6 9 2 4 2 9" xfId="9074" xr:uid="{00000000-0005-0000-0000-0000F31F0000}"/>
    <cellStyle name="Normal 6 9 2 4 3" xfId="2328" xr:uid="{00000000-0005-0000-0000-0000F41F0000}"/>
    <cellStyle name="Normal 6 9 2 4 3 2" xfId="9075" xr:uid="{00000000-0005-0000-0000-0000F51F0000}"/>
    <cellStyle name="Normal 6 9 2 4 3 2 2" xfId="9076" xr:uid="{00000000-0005-0000-0000-0000F61F0000}"/>
    <cellStyle name="Normal 6 9 2 4 3 2 2 2" xfId="9077" xr:uid="{00000000-0005-0000-0000-0000F71F0000}"/>
    <cellStyle name="Normal 6 9 2 4 3 2 2 3" xfId="9078" xr:uid="{00000000-0005-0000-0000-0000F81F0000}"/>
    <cellStyle name="Normal 6 9 2 4 3 2 3" xfId="9079" xr:uid="{00000000-0005-0000-0000-0000F91F0000}"/>
    <cellStyle name="Normal 6 9 2 4 3 2 3 2" xfId="9080" xr:uid="{00000000-0005-0000-0000-0000FA1F0000}"/>
    <cellStyle name="Normal 6 9 2 4 3 2 3 3" xfId="9081" xr:uid="{00000000-0005-0000-0000-0000FB1F0000}"/>
    <cellStyle name="Normal 6 9 2 4 3 2 4" xfId="9082" xr:uid="{00000000-0005-0000-0000-0000FC1F0000}"/>
    <cellStyle name="Normal 6 9 2 4 3 2 4 2" xfId="9083" xr:uid="{00000000-0005-0000-0000-0000FD1F0000}"/>
    <cellStyle name="Normal 6 9 2 4 3 2 4 3" xfId="9084" xr:uid="{00000000-0005-0000-0000-0000FE1F0000}"/>
    <cellStyle name="Normal 6 9 2 4 3 2 5" xfId="9085" xr:uid="{00000000-0005-0000-0000-0000FF1F0000}"/>
    <cellStyle name="Normal 6 9 2 4 3 2 6" xfId="9086" xr:uid="{00000000-0005-0000-0000-000000200000}"/>
    <cellStyle name="Normal 6 9 2 4 3 2 7" xfId="9087" xr:uid="{00000000-0005-0000-0000-000001200000}"/>
    <cellStyle name="Normal 6 9 2 4 3 2 8" xfId="9088" xr:uid="{00000000-0005-0000-0000-000002200000}"/>
    <cellStyle name="Normal 6 9 2 4 3 3" xfId="9089" xr:uid="{00000000-0005-0000-0000-000003200000}"/>
    <cellStyle name="Normal 6 9 2 4 3 3 2" xfId="9090" xr:uid="{00000000-0005-0000-0000-000004200000}"/>
    <cellStyle name="Normal 6 9 2 4 3 3 3" xfId="9091" xr:uid="{00000000-0005-0000-0000-000005200000}"/>
    <cellStyle name="Normal 6 9 2 4 3 4" xfId="9092" xr:uid="{00000000-0005-0000-0000-000006200000}"/>
    <cellStyle name="Normal 6 9 2 4 3 4 2" xfId="9093" xr:uid="{00000000-0005-0000-0000-000007200000}"/>
    <cellStyle name="Normal 6 9 2 4 3 4 3" xfId="9094" xr:uid="{00000000-0005-0000-0000-000008200000}"/>
    <cellStyle name="Normal 6 9 2 4 3 5" xfId="9095" xr:uid="{00000000-0005-0000-0000-000009200000}"/>
    <cellStyle name="Normal 6 9 2 4 3 5 2" xfId="9096" xr:uid="{00000000-0005-0000-0000-00000A200000}"/>
    <cellStyle name="Normal 6 9 2 4 3 5 3" xfId="9097" xr:uid="{00000000-0005-0000-0000-00000B200000}"/>
    <cellStyle name="Normal 6 9 2 4 3 6" xfId="9098" xr:uid="{00000000-0005-0000-0000-00000C200000}"/>
    <cellStyle name="Normal 6 9 2 4 3 7" xfId="9099" xr:uid="{00000000-0005-0000-0000-00000D200000}"/>
    <cellStyle name="Normal 6 9 2 4 3 8" xfId="9100" xr:uid="{00000000-0005-0000-0000-00000E200000}"/>
    <cellStyle name="Normal 6 9 2 4 3 9" xfId="9101" xr:uid="{00000000-0005-0000-0000-00000F200000}"/>
    <cellStyle name="Normal 6 9 2 4 4" xfId="9102" xr:uid="{00000000-0005-0000-0000-000010200000}"/>
    <cellStyle name="Normal 6 9 2 4 4 2" xfId="9103" xr:uid="{00000000-0005-0000-0000-000011200000}"/>
    <cellStyle name="Normal 6 9 2 4 4 2 2" xfId="9104" xr:uid="{00000000-0005-0000-0000-000012200000}"/>
    <cellStyle name="Normal 6 9 2 4 4 2 3" xfId="9105" xr:uid="{00000000-0005-0000-0000-000013200000}"/>
    <cellStyle name="Normal 6 9 2 4 4 3" xfId="9106" xr:uid="{00000000-0005-0000-0000-000014200000}"/>
    <cellStyle name="Normal 6 9 2 4 4 3 2" xfId="9107" xr:uid="{00000000-0005-0000-0000-000015200000}"/>
    <cellStyle name="Normal 6 9 2 4 4 3 3" xfId="9108" xr:uid="{00000000-0005-0000-0000-000016200000}"/>
    <cellStyle name="Normal 6 9 2 4 4 4" xfId="9109" xr:uid="{00000000-0005-0000-0000-000017200000}"/>
    <cellStyle name="Normal 6 9 2 4 4 4 2" xfId="9110" xr:uid="{00000000-0005-0000-0000-000018200000}"/>
    <cellStyle name="Normal 6 9 2 4 4 4 3" xfId="9111" xr:uid="{00000000-0005-0000-0000-000019200000}"/>
    <cellStyle name="Normal 6 9 2 4 4 5" xfId="9112" xr:uid="{00000000-0005-0000-0000-00001A200000}"/>
    <cellStyle name="Normal 6 9 2 4 4 6" xfId="9113" xr:uid="{00000000-0005-0000-0000-00001B200000}"/>
    <cellStyle name="Normal 6 9 2 4 4 7" xfId="9114" xr:uid="{00000000-0005-0000-0000-00001C200000}"/>
    <cellStyle name="Normal 6 9 2 4 4 8" xfId="9115" xr:uid="{00000000-0005-0000-0000-00001D200000}"/>
    <cellStyle name="Normal 6 9 2 4 5" xfId="9116" xr:uid="{00000000-0005-0000-0000-00001E200000}"/>
    <cellStyle name="Normal 6 9 2 4 5 2" xfId="9117" xr:uid="{00000000-0005-0000-0000-00001F200000}"/>
    <cellStyle name="Normal 6 9 2 4 5 3" xfId="9118" xr:uid="{00000000-0005-0000-0000-000020200000}"/>
    <cellStyle name="Normal 6 9 2 4 6" xfId="9119" xr:uid="{00000000-0005-0000-0000-000021200000}"/>
    <cellStyle name="Normal 6 9 2 4 6 2" xfId="9120" xr:uid="{00000000-0005-0000-0000-000022200000}"/>
    <cellStyle name="Normal 6 9 2 4 6 3" xfId="9121" xr:uid="{00000000-0005-0000-0000-000023200000}"/>
    <cellStyle name="Normal 6 9 2 4 7" xfId="9122" xr:uid="{00000000-0005-0000-0000-000024200000}"/>
    <cellStyle name="Normal 6 9 2 4 7 2" xfId="9123" xr:uid="{00000000-0005-0000-0000-000025200000}"/>
    <cellStyle name="Normal 6 9 2 4 7 3" xfId="9124" xr:uid="{00000000-0005-0000-0000-000026200000}"/>
    <cellStyle name="Normal 6 9 2 4 8" xfId="9125" xr:uid="{00000000-0005-0000-0000-000027200000}"/>
    <cellStyle name="Normal 6 9 2 4 9" xfId="9126" xr:uid="{00000000-0005-0000-0000-000028200000}"/>
    <cellStyle name="Normal 6 9 2 5" xfId="2329" xr:uid="{00000000-0005-0000-0000-000029200000}"/>
    <cellStyle name="Normal 6 9 2 5 10" xfId="9127" xr:uid="{00000000-0005-0000-0000-00002A200000}"/>
    <cellStyle name="Normal 6 9 2 5 2" xfId="2330" xr:uid="{00000000-0005-0000-0000-00002B200000}"/>
    <cellStyle name="Normal 6 9 2 5 2 2" xfId="9128" xr:uid="{00000000-0005-0000-0000-00002C200000}"/>
    <cellStyle name="Normal 6 9 2 5 2 2 2" xfId="9129" xr:uid="{00000000-0005-0000-0000-00002D200000}"/>
    <cellStyle name="Normal 6 9 2 5 2 2 2 2" xfId="9130" xr:uid="{00000000-0005-0000-0000-00002E200000}"/>
    <cellStyle name="Normal 6 9 2 5 2 2 2 3" xfId="9131" xr:uid="{00000000-0005-0000-0000-00002F200000}"/>
    <cellStyle name="Normal 6 9 2 5 2 2 3" xfId="9132" xr:uid="{00000000-0005-0000-0000-000030200000}"/>
    <cellStyle name="Normal 6 9 2 5 2 2 3 2" xfId="9133" xr:uid="{00000000-0005-0000-0000-000031200000}"/>
    <cellStyle name="Normal 6 9 2 5 2 2 3 3" xfId="9134" xr:uid="{00000000-0005-0000-0000-000032200000}"/>
    <cellStyle name="Normal 6 9 2 5 2 2 4" xfId="9135" xr:uid="{00000000-0005-0000-0000-000033200000}"/>
    <cellStyle name="Normal 6 9 2 5 2 2 4 2" xfId="9136" xr:uid="{00000000-0005-0000-0000-000034200000}"/>
    <cellStyle name="Normal 6 9 2 5 2 2 4 3" xfId="9137" xr:uid="{00000000-0005-0000-0000-000035200000}"/>
    <cellStyle name="Normal 6 9 2 5 2 2 5" xfId="9138" xr:uid="{00000000-0005-0000-0000-000036200000}"/>
    <cellStyle name="Normal 6 9 2 5 2 2 6" xfId="9139" xr:uid="{00000000-0005-0000-0000-000037200000}"/>
    <cellStyle name="Normal 6 9 2 5 2 2 7" xfId="9140" xr:uid="{00000000-0005-0000-0000-000038200000}"/>
    <cellStyle name="Normal 6 9 2 5 2 2 8" xfId="9141" xr:uid="{00000000-0005-0000-0000-000039200000}"/>
    <cellStyle name="Normal 6 9 2 5 2 3" xfId="9142" xr:uid="{00000000-0005-0000-0000-00003A200000}"/>
    <cellStyle name="Normal 6 9 2 5 2 3 2" xfId="9143" xr:uid="{00000000-0005-0000-0000-00003B200000}"/>
    <cellStyle name="Normal 6 9 2 5 2 3 3" xfId="9144" xr:uid="{00000000-0005-0000-0000-00003C200000}"/>
    <cellStyle name="Normal 6 9 2 5 2 4" xfId="9145" xr:uid="{00000000-0005-0000-0000-00003D200000}"/>
    <cellStyle name="Normal 6 9 2 5 2 4 2" xfId="9146" xr:uid="{00000000-0005-0000-0000-00003E200000}"/>
    <cellStyle name="Normal 6 9 2 5 2 4 3" xfId="9147" xr:uid="{00000000-0005-0000-0000-00003F200000}"/>
    <cellStyle name="Normal 6 9 2 5 2 5" xfId="9148" xr:uid="{00000000-0005-0000-0000-000040200000}"/>
    <cellStyle name="Normal 6 9 2 5 2 5 2" xfId="9149" xr:uid="{00000000-0005-0000-0000-000041200000}"/>
    <cellStyle name="Normal 6 9 2 5 2 5 3" xfId="9150" xr:uid="{00000000-0005-0000-0000-000042200000}"/>
    <cellStyle name="Normal 6 9 2 5 2 6" xfId="9151" xr:uid="{00000000-0005-0000-0000-000043200000}"/>
    <cellStyle name="Normal 6 9 2 5 2 7" xfId="9152" xr:uid="{00000000-0005-0000-0000-000044200000}"/>
    <cellStyle name="Normal 6 9 2 5 2 8" xfId="9153" xr:uid="{00000000-0005-0000-0000-000045200000}"/>
    <cellStyle name="Normal 6 9 2 5 2 9" xfId="9154" xr:uid="{00000000-0005-0000-0000-000046200000}"/>
    <cellStyle name="Normal 6 9 2 5 3" xfId="9155" xr:uid="{00000000-0005-0000-0000-000047200000}"/>
    <cellStyle name="Normal 6 9 2 5 3 2" xfId="9156" xr:uid="{00000000-0005-0000-0000-000048200000}"/>
    <cellStyle name="Normal 6 9 2 5 3 2 2" xfId="9157" xr:uid="{00000000-0005-0000-0000-000049200000}"/>
    <cellStyle name="Normal 6 9 2 5 3 2 3" xfId="9158" xr:uid="{00000000-0005-0000-0000-00004A200000}"/>
    <cellStyle name="Normal 6 9 2 5 3 3" xfId="9159" xr:uid="{00000000-0005-0000-0000-00004B200000}"/>
    <cellStyle name="Normal 6 9 2 5 3 3 2" xfId="9160" xr:uid="{00000000-0005-0000-0000-00004C200000}"/>
    <cellStyle name="Normal 6 9 2 5 3 3 3" xfId="9161" xr:uid="{00000000-0005-0000-0000-00004D200000}"/>
    <cellStyle name="Normal 6 9 2 5 3 4" xfId="9162" xr:uid="{00000000-0005-0000-0000-00004E200000}"/>
    <cellStyle name="Normal 6 9 2 5 3 4 2" xfId="9163" xr:uid="{00000000-0005-0000-0000-00004F200000}"/>
    <cellStyle name="Normal 6 9 2 5 3 4 3" xfId="9164" xr:uid="{00000000-0005-0000-0000-000050200000}"/>
    <cellStyle name="Normal 6 9 2 5 3 5" xfId="9165" xr:uid="{00000000-0005-0000-0000-000051200000}"/>
    <cellStyle name="Normal 6 9 2 5 3 6" xfId="9166" xr:uid="{00000000-0005-0000-0000-000052200000}"/>
    <cellStyle name="Normal 6 9 2 5 3 7" xfId="9167" xr:uid="{00000000-0005-0000-0000-000053200000}"/>
    <cellStyle name="Normal 6 9 2 5 3 8" xfId="9168" xr:uid="{00000000-0005-0000-0000-000054200000}"/>
    <cellStyle name="Normal 6 9 2 5 4" xfId="9169" xr:uid="{00000000-0005-0000-0000-000055200000}"/>
    <cellStyle name="Normal 6 9 2 5 4 2" xfId="9170" xr:uid="{00000000-0005-0000-0000-000056200000}"/>
    <cellStyle name="Normal 6 9 2 5 4 3" xfId="9171" xr:uid="{00000000-0005-0000-0000-000057200000}"/>
    <cellStyle name="Normal 6 9 2 5 5" xfId="9172" xr:uid="{00000000-0005-0000-0000-000058200000}"/>
    <cellStyle name="Normal 6 9 2 5 5 2" xfId="9173" xr:uid="{00000000-0005-0000-0000-000059200000}"/>
    <cellStyle name="Normal 6 9 2 5 5 3" xfId="9174" xr:uid="{00000000-0005-0000-0000-00005A200000}"/>
    <cellStyle name="Normal 6 9 2 5 6" xfId="9175" xr:uid="{00000000-0005-0000-0000-00005B200000}"/>
    <cellStyle name="Normal 6 9 2 5 6 2" xfId="9176" xr:uid="{00000000-0005-0000-0000-00005C200000}"/>
    <cellStyle name="Normal 6 9 2 5 6 3" xfId="9177" xr:uid="{00000000-0005-0000-0000-00005D200000}"/>
    <cellStyle name="Normal 6 9 2 5 7" xfId="9178" xr:uid="{00000000-0005-0000-0000-00005E200000}"/>
    <cellStyle name="Normal 6 9 2 5 8" xfId="9179" xr:uid="{00000000-0005-0000-0000-00005F200000}"/>
    <cellStyle name="Normal 6 9 2 5 9" xfId="9180" xr:uid="{00000000-0005-0000-0000-000060200000}"/>
    <cellStyle name="Normal 6 9 2 6" xfId="2331" xr:uid="{00000000-0005-0000-0000-000061200000}"/>
    <cellStyle name="Normal 6 9 2 6 2" xfId="9181" xr:uid="{00000000-0005-0000-0000-000062200000}"/>
    <cellStyle name="Normal 6 9 2 6 2 2" xfId="9182" xr:uid="{00000000-0005-0000-0000-000063200000}"/>
    <cellStyle name="Normal 6 9 2 6 2 2 2" xfId="9183" xr:uid="{00000000-0005-0000-0000-000064200000}"/>
    <cellStyle name="Normal 6 9 2 6 2 2 3" xfId="9184" xr:uid="{00000000-0005-0000-0000-000065200000}"/>
    <cellStyle name="Normal 6 9 2 6 2 3" xfId="9185" xr:uid="{00000000-0005-0000-0000-000066200000}"/>
    <cellStyle name="Normal 6 9 2 6 2 3 2" xfId="9186" xr:uid="{00000000-0005-0000-0000-000067200000}"/>
    <cellStyle name="Normal 6 9 2 6 2 3 3" xfId="9187" xr:uid="{00000000-0005-0000-0000-000068200000}"/>
    <cellStyle name="Normal 6 9 2 6 2 4" xfId="9188" xr:uid="{00000000-0005-0000-0000-000069200000}"/>
    <cellStyle name="Normal 6 9 2 6 2 4 2" xfId="9189" xr:uid="{00000000-0005-0000-0000-00006A200000}"/>
    <cellStyle name="Normal 6 9 2 6 2 4 3" xfId="9190" xr:uid="{00000000-0005-0000-0000-00006B200000}"/>
    <cellStyle name="Normal 6 9 2 6 2 5" xfId="9191" xr:uid="{00000000-0005-0000-0000-00006C200000}"/>
    <cellStyle name="Normal 6 9 2 6 2 6" xfId="9192" xr:uid="{00000000-0005-0000-0000-00006D200000}"/>
    <cellStyle name="Normal 6 9 2 6 2 7" xfId="9193" xr:uid="{00000000-0005-0000-0000-00006E200000}"/>
    <cellStyle name="Normal 6 9 2 6 2 8" xfId="9194" xr:uid="{00000000-0005-0000-0000-00006F200000}"/>
    <cellStyle name="Normal 6 9 2 6 3" xfId="9195" xr:uid="{00000000-0005-0000-0000-000070200000}"/>
    <cellStyle name="Normal 6 9 2 6 3 2" xfId="9196" xr:uid="{00000000-0005-0000-0000-000071200000}"/>
    <cellStyle name="Normal 6 9 2 6 3 3" xfId="9197" xr:uid="{00000000-0005-0000-0000-000072200000}"/>
    <cellStyle name="Normal 6 9 2 6 4" xfId="9198" xr:uid="{00000000-0005-0000-0000-000073200000}"/>
    <cellStyle name="Normal 6 9 2 6 4 2" xfId="9199" xr:uid="{00000000-0005-0000-0000-000074200000}"/>
    <cellStyle name="Normal 6 9 2 6 4 3" xfId="9200" xr:uid="{00000000-0005-0000-0000-000075200000}"/>
    <cellStyle name="Normal 6 9 2 6 5" xfId="9201" xr:uid="{00000000-0005-0000-0000-000076200000}"/>
    <cellStyle name="Normal 6 9 2 6 5 2" xfId="9202" xr:uid="{00000000-0005-0000-0000-000077200000}"/>
    <cellStyle name="Normal 6 9 2 6 5 3" xfId="9203" xr:uid="{00000000-0005-0000-0000-000078200000}"/>
    <cellStyle name="Normal 6 9 2 6 6" xfId="9204" xr:uid="{00000000-0005-0000-0000-000079200000}"/>
    <cellStyle name="Normal 6 9 2 6 7" xfId="9205" xr:uid="{00000000-0005-0000-0000-00007A200000}"/>
    <cellStyle name="Normal 6 9 2 6 8" xfId="9206" xr:uid="{00000000-0005-0000-0000-00007B200000}"/>
    <cellStyle name="Normal 6 9 2 6 9" xfId="9207" xr:uid="{00000000-0005-0000-0000-00007C200000}"/>
    <cellStyle name="Normal 6 9 2 7" xfId="9208" xr:uid="{00000000-0005-0000-0000-00007D200000}"/>
    <cellStyle name="Normal 6 9 2 7 2" xfId="9209" xr:uid="{00000000-0005-0000-0000-00007E200000}"/>
    <cellStyle name="Normal 6 9 2 7 2 2" xfId="9210" xr:uid="{00000000-0005-0000-0000-00007F200000}"/>
    <cellStyle name="Normal 6 9 2 7 2 3" xfId="9211" xr:uid="{00000000-0005-0000-0000-000080200000}"/>
    <cellStyle name="Normal 6 9 2 7 3" xfId="9212" xr:uid="{00000000-0005-0000-0000-000081200000}"/>
    <cellStyle name="Normal 6 9 2 7 3 2" xfId="9213" xr:uid="{00000000-0005-0000-0000-000082200000}"/>
    <cellStyle name="Normal 6 9 2 7 3 3" xfId="9214" xr:uid="{00000000-0005-0000-0000-000083200000}"/>
    <cellStyle name="Normal 6 9 2 7 4" xfId="9215" xr:uid="{00000000-0005-0000-0000-000084200000}"/>
    <cellStyle name="Normal 6 9 2 7 4 2" xfId="9216" xr:uid="{00000000-0005-0000-0000-000085200000}"/>
    <cellStyle name="Normal 6 9 2 7 4 3" xfId="9217" xr:uid="{00000000-0005-0000-0000-000086200000}"/>
    <cellStyle name="Normal 6 9 2 7 5" xfId="9218" xr:uid="{00000000-0005-0000-0000-000087200000}"/>
    <cellStyle name="Normal 6 9 2 7 6" xfId="9219" xr:uid="{00000000-0005-0000-0000-000088200000}"/>
    <cellStyle name="Normal 6 9 2 7 7" xfId="9220" xr:uid="{00000000-0005-0000-0000-000089200000}"/>
    <cellStyle name="Normal 6 9 2 7 8" xfId="9221" xr:uid="{00000000-0005-0000-0000-00008A200000}"/>
    <cellStyle name="Normal 6 9 2 8" xfId="9222" xr:uid="{00000000-0005-0000-0000-00008B200000}"/>
    <cellStyle name="Normal 6 9 2 8 2" xfId="9223" xr:uid="{00000000-0005-0000-0000-00008C200000}"/>
    <cellStyle name="Normal 6 9 2 8 3" xfId="9224" xr:uid="{00000000-0005-0000-0000-00008D200000}"/>
    <cellStyle name="Normal 6 9 2 9" xfId="9225" xr:uid="{00000000-0005-0000-0000-00008E200000}"/>
    <cellStyle name="Normal 6 9 2 9 2" xfId="9226" xr:uid="{00000000-0005-0000-0000-00008F200000}"/>
    <cellStyle name="Normal 6 9 2 9 3" xfId="9227" xr:uid="{00000000-0005-0000-0000-000090200000}"/>
    <cellStyle name="Normal 6 9 3" xfId="2332" xr:uid="{00000000-0005-0000-0000-000091200000}"/>
    <cellStyle name="Normal 6 9 3 10" xfId="9228" xr:uid="{00000000-0005-0000-0000-000092200000}"/>
    <cellStyle name="Normal 6 9 3 11" xfId="9229" xr:uid="{00000000-0005-0000-0000-000093200000}"/>
    <cellStyle name="Normal 6 9 3 12" xfId="9230" xr:uid="{00000000-0005-0000-0000-000094200000}"/>
    <cellStyle name="Normal 6 9 3 2" xfId="2333" xr:uid="{00000000-0005-0000-0000-000095200000}"/>
    <cellStyle name="Normal 6 9 3 2 10" xfId="9231" xr:uid="{00000000-0005-0000-0000-000096200000}"/>
    <cellStyle name="Normal 6 9 3 2 11" xfId="9232" xr:uid="{00000000-0005-0000-0000-000097200000}"/>
    <cellStyle name="Normal 6 9 3 2 2" xfId="2334" xr:uid="{00000000-0005-0000-0000-000098200000}"/>
    <cellStyle name="Normal 6 9 3 2 2 10" xfId="9233" xr:uid="{00000000-0005-0000-0000-000099200000}"/>
    <cellStyle name="Normal 6 9 3 2 2 2" xfId="2335" xr:uid="{00000000-0005-0000-0000-00009A200000}"/>
    <cellStyle name="Normal 6 9 3 2 2 2 2" xfId="9234" xr:uid="{00000000-0005-0000-0000-00009B200000}"/>
    <cellStyle name="Normal 6 9 3 2 2 2 2 2" xfId="9235" xr:uid="{00000000-0005-0000-0000-00009C200000}"/>
    <cellStyle name="Normal 6 9 3 2 2 2 2 2 2" xfId="9236" xr:uid="{00000000-0005-0000-0000-00009D200000}"/>
    <cellStyle name="Normal 6 9 3 2 2 2 2 2 3" xfId="9237" xr:uid="{00000000-0005-0000-0000-00009E200000}"/>
    <cellStyle name="Normal 6 9 3 2 2 2 2 3" xfId="9238" xr:uid="{00000000-0005-0000-0000-00009F200000}"/>
    <cellStyle name="Normal 6 9 3 2 2 2 2 3 2" xfId="9239" xr:uid="{00000000-0005-0000-0000-0000A0200000}"/>
    <cellStyle name="Normal 6 9 3 2 2 2 2 3 3" xfId="9240" xr:uid="{00000000-0005-0000-0000-0000A1200000}"/>
    <cellStyle name="Normal 6 9 3 2 2 2 2 4" xfId="9241" xr:uid="{00000000-0005-0000-0000-0000A2200000}"/>
    <cellStyle name="Normal 6 9 3 2 2 2 2 4 2" xfId="9242" xr:uid="{00000000-0005-0000-0000-0000A3200000}"/>
    <cellStyle name="Normal 6 9 3 2 2 2 2 4 3" xfId="9243" xr:uid="{00000000-0005-0000-0000-0000A4200000}"/>
    <cellStyle name="Normal 6 9 3 2 2 2 2 5" xfId="9244" xr:uid="{00000000-0005-0000-0000-0000A5200000}"/>
    <cellStyle name="Normal 6 9 3 2 2 2 2 6" xfId="9245" xr:uid="{00000000-0005-0000-0000-0000A6200000}"/>
    <cellStyle name="Normal 6 9 3 2 2 2 2 7" xfId="9246" xr:uid="{00000000-0005-0000-0000-0000A7200000}"/>
    <cellStyle name="Normal 6 9 3 2 2 2 2 8" xfId="9247" xr:uid="{00000000-0005-0000-0000-0000A8200000}"/>
    <cellStyle name="Normal 6 9 3 2 2 2 3" xfId="9248" xr:uid="{00000000-0005-0000-0000-0000A9200000}"/>
    <cellStyle name="Normal 6 9 3 2 2 2 3 2" xfId="9249" xr:uid="{00000000-0005-0000-0000-0000AA200000}"/>
    <cellStyle name="Normal 6 9 3 2 2 2 3 3" xfId="9250" xr:uid="{00000000-0005-0000-0000-0000AB200000}"/>
    <cellStyle name="Normal 6 9 3 2 2 2 4" xfId="9251" xr:uid="{00000000-0005-0000-0000-0000AC200000}"/>
    <cellStyle name="Normal 6 9 3 2 2 2 4 2" xfId="9252" xr:uid="{00000000-0005-0000-0000-0000AD200000}"/>
    <cellStyle name="Normal 6 9 3 2 2 2 4 3" xfId="9253" xr:uid="{00000000-0005-0000-0000-0000AE200000}"/>
    <cellStyle name="Normal 6 9 3 2 2 2 5" xfId="9254" xr:uid="{00000000-0005-0000-0000-0000AF200000}"/>
    <cellStyle name="Normal 6 9 3 2 2 2 5 2" xfId="9255" xr:uid="{00000000-0005-0000-0000-0000B0200000}"/>
    <cellStyle name="Normal 6 9 3 2 2 2 5 3" xfId="9256" xr:uid="{00000000-0005-0000-0000-0000B1200000}"/>
    <cellStyle name="Normal 6 9 3 2 2 2 6" xfId="9257" xr:uid="{00000000-0005-0000-0000-0000B2200000}"/>
    <cellStyle name="Normal 6 9 3 2 2 2 7" xfId="9258" xr:uid="{00000000-0005-0000-0000-0000B3200000}"/>
    <cellStyle name="Normal 6 9 3 2 2 2 8" xfId="9259" xr:uid="{00000000-0005-0000-0000-0000B4200000}"/>
    <cellStyle name="Normal 6 9 3 2 2 2 9" xfId="9260" xr:uid="{00000000-0005-0000-0000-0000B5200000}"/>
    <cellStyle name="Normal 6 9 3 2 2 3" xfId="9261" xr:uid="{00000000-0005-0000-0000-0000B6200000}"/>
    <cellStyle name="Normal 6 9 3 2 2 3 2" xfId="9262" xr:uid="{00000000-0005-0000-0000-0000B7200000}"/>
    <cellStyle name="Normal 6 9 3 2 2 3 2 2" xfId="9263" xr:uid="{00000000-0005-0000-0000-0000B8200000}"/>
    <cellStyle name="Normal 6 9 3 2 2 3 2 3" xfId="9264" xr:uid="{00000000-0005-0000-0000-0000B9200000}"/>
    <cellStyle name="Normal 6 9 3 2 2 3 3" xfId="9265" xr:uid="{00000000-0005-0000-0000-0000BA200000}"/>
    <cellStyle name="Normal 6 9 3 2 2 3 3 2" xfId="9266" xr:uid="{00000000-0005-0000-0000-0000BB200000}"/>
    <cellStyle name="Normal 6 9 3 2 2 3 3 3" xfId="9267" xr:uid="{00000000-0005-0000-0000-0000BC200000}"/>
    <cellStyle name="Normal 6 9 3 2 2 3 4" xfId="9268" xr:uid="{00000000-0005-0000-0000-0000BD200000}"/>
    <cellStyle name="Normal 6 9 3 2 2 3 4 2" xfId="9269" xr:uid="{00000000-0005-0000-0000-0000BE200000}"/>
    <cellStyle name="Normal 6 9 3 2 2 3 4 3" xfId="9270" xr:uid="{00000000-0005-0000-0000-0000BF200000}"/>
    <cellStyle name="Normal 6 9 3 2 2 3 5" xfId="9271" xr:uid="{00000000-0005-0000-0000-0000C0200000}"/>
    <cellStyle name="Normal 6 9 3 2 2 3 6" xfId="9272" xr:uid="{00000000-0005-0000-0000-0000C1200000}"/>
    <cellStyle name="Normal 6 9 3 2 2 3 7" xfId="9273" xr:uid="{00000000-0005-0000-0000-0000C2200000}"/>
    <cellStyle name="Normal 6 9 3 2 2 3 8" xfId="9274" xr:uid="{00000000-0005-0000-0000-0000C3200000}"/>
    <cellStyle name="Normal 6 9 3 2 2 4" xfId="9275" xr:uid="{00000000-0005-0000-0000-0000C4200000}"/>
    <cellStyle name="Normal 6 9 3 2 2 4 2" xfId="9276" xr:uid="{00000000-0005-0000-0000-0000C5200000}"/>
    <cellStyle name="Normal 6 9 3 2 2 4 3" xfId="9277" xr:uid="{00000000-0005-0000-0000-0000C6200000}"/>
    <cellStyle name="Normal 6 9 3 2 2 5" xfId="9278" xr:uid="{00000000-0005-0000-0000-0000C7200000}"/>
    <cellStyle name="Normal 6 9 3 2 2 5 2" xfId="9279" xr:uid="{00000000-0005-0000-0000-0000C8200000}"/>
    <cellStyle name="Normal 6 9 3 2 2 5 3" xfId="9280" xr:uid="{00000000-0005-0000-0000-0000C9200000}"/>
    <cellStyle name="Normal 6 9 3 2 2 6" xfId="9281" xr:uid="{00000000-0005-0000-0000-0000CA200000}"/>
    <cellStyle name="Normal 6 9 3 2 2 6 2" xfId="9282" xr:uid="{00000000-0005-0000-0000-0000CB200000}"/>
    <cellStyle name="Normal 6 9 3 2 2 6 3" xfId="9283" xr:uid="{00000000-0005-0000-0000-0000CC200000}"/>
    <cellStyle name="Normal 6 9 3 2 2 7" xfId="9284" xr:uid="{00000000-0005-0000-0000-0000CD200000}"/>
    <cellStyle name="Normal 6 9 3 2 2 8" xfId="9285" xr:uid="{00000000-0005-0000-0000-0000CE200000}"/>
    <cellStyle name="Normal 6 9 3 2 2 9" xfId="9286" xr:uid="{00000000-0005-0000-0000-0000CF200000}"/>
    <cellStyle name="Normal 6 9 3 2 3" xfId="2336" xr:uid="{00000000-0005-0000-0000-0000D0200000}"/>
    <cellStyle name="Normal 6 9 3 2 3 2" xfId="9287" xr:uid="{00000000-0005-0000-0000-0000D1200000}"/>
    <cellStyle name="Normal 6 9 3 2 3 2 2" xfId="9288" xr:uid="{00000000-0005-0000-0000-0000D2200000}"/>
    <cellStyle name="Normal 6 9 3 2 3 2 2 2" xfId="9289" xr:uid="{00000000-0005-0000-0000-0000D3200000}"/>
    <cellStyle name="Normal 6 9 3 2 3 2 2 3" xfId="9290" xr:uid="{00000000-0005-0000-0000-0000D4200000}"/>
    <cellStyle name="Normal 6 9 3 2 3 2 3" xfId="9291" xr:uid="{00000000-0005-0000-0000-0000D5200000}"/>
    <cellStyle name="Normal 6 9 3 2 3 2 3 2" xfId="9292" xr:uid="{00000000-0005-0000-0000-0000D6200000}"/>
    <cellStyle name="Normal 6 9 3 2 3 2 3 3" xfId="9293" xr:uid="{00000000-0005-0000-0000-0000D7200000}"/>
    <cellStyle name="Normal 6 9 3 2 3 2 4" xfId="9294" xr:uid="{00000000-0005-0000-0000-0000D8200000}"/>
    <cellStyle name="Normal 6 9 3 2 3 2 4 2" xfId="9295" xr:uid="{00000000-0005-0000-0000-0000D9200000}"/>
    <cellStyle name="Normal 6 9 3 2 3 2 4 3" xfId="9296" xr:uid="{00000000-0005-0000-0000-0000DA200000}"/>
    <cellStyle name="Normal 6 9 3 2 3 2 5" xfId="9297" xr:uid="{00000000-0005-0000-0000-0000DB200000}"/>
    <cellStyle name="Normal 6 9 3 2 3 2 6" xfId="9298" xr:uid="{00000000-0005-0000-0000-0000DC200000}"/>
    <cellStyle name="Normal 6 9 3 2 3 2 7" xfId="9299" xr:uid="{00000000-0005-0000-0000-0000DD200000}"/>
    <cellStyle name="Normal 6 9 3 2 3 2 8" xfId="9300" xr:uid="{00000000-0005-0000-0000-0000DE200000}"/>
    <cellStyle name="Normal 6 9 3 2 3 3" xfId="9301" xr:uid="{00000000-0005-0000-0000-0000DF200000}"/>
    <cellStyle name="Normal 6 9 3 2 3 3 2" xfId="9302" xr:uid="{00000000-0005-0000-0000-0000E0200000}"/>
    <cellStyle name="Normal 6 9 3 2 3 3 3" xfId="9303" xr:uid="{00000000-0005-0000-0000-0000E1200000}"/>
    <cellStyle name="Normal 6 9 3 2 3 4" xfId="9304" xr:uid="{00000000-0005-0000-0000-0000E2200000}"/>
    <cellStyle name="Normal 6 9 3 2 3 4 2" xfId="9305" xr:uid="{00000000-0005-0000-0000-0000E3200000}"/>
    <cellStyle name="Normal 6 9 3 2 3 4 3" xfId="9306" xr:uid="{00000000-0005-0000-0000-0000E4200000}"/>
    <cellStyle name="Normal 6 9 3 2 3 5" xfId="9307" xr:uid="{00000000-0005-0000-0000-0000E5200000}"/>
    <cellStyle name="Normal 6 9 3 2 3 5 2" xfId="9308" xr:uid="{00000000-0005-0000-0000-0000E6200000}"/>
    <cellStyle name="Normal 6 9 3 2 3 5 3" xfId="9309" xr:uid="{00000000-0005-0000-0000-0000E7200000}"/>
    <cellStyle name="Normal 6 9 3 2 3 6" xfId="9310" xr:uid="{00000000-0005-0000-0000-0000E8200000}"/>
    <cellStyle name="Normal 6 9 3 2 3 7" xfId="9311" xr:uid="{00000000-0005-0000-0000-0000E9200000}"/>
    <cellStyle name="Normal 6 9 3 2 3 8" xfId="9312" xr:uid="{00000000-0005-0000-0000-0000EA200000}"/>
    <cellStyle name="Normal 6 9 3 2 3 9" xfId="9313" xr:uid="{00000000-0005-0000-0000-0000EB200000}"/>
    <cellStyle name="Normal 6 9 3 2 4" xfId="9314" xr:uid="{00000000-0005-0000-0000-0000EC200000}"/>
    <cellStyle name="Normal 6 9 3 2 4 2" xfId="9315" xr:uid="{00000000-0005-0000-0000-0000ED200000}"/>
    <cellStyle name="Normal 6 9 3 2 4 2 2" xfId="9316" xr:uid="{00000000-0005-0000-0000-0000EE200000}"/>
    <cellStyle name="Normal 6 9 3 2 4 2 3" xfId="9317" xr:uid="{00000000-0005-0000-0000-0000EF200000}"/>
    <cellStyle name="Normal 6 9 3 2 4 3" xfId="9318" xr:uid="{00000000-0005-0000-0000-0000F0200000}"/>
    <cellStyle name="Normal 6 9 3 2 4 3 2" xfId="9319" xr:uid="{00000000-0005-0000-0000-0000F1200000}"/>
    <cellStyle name="Normal 6 9 3 2 4 3 3" xfId="9320" xr:uid="{00000000-0005-0000-0000-0000F2200000}"/>
    <cellStyle name="Normal 6 9 3 2 4 4" xfId="9321" xr:uid="{00000000-0005-0000-0000-0000F3200000}"/>
    <cellStyle name="Normal 6 9 3 2 4 4 2" xfId="9322" xr:uid="{00000000-0005-0000-0000-0000F4200000}"/>
    <cellStyle name="Normal 6 9 3 2 4 4 3" xfId="9323" xr:uid="{00000000-0005-0000-0000-0000F5200000}"/>
    <cellStyle name="Normal 6 9 3 2 4 5" xfId="9324" xr:uid="{00000000-0005-0000-0000-0000F6200000}"/>
    <cellStyle name="Normal 6 9 3 2 4 6" xfId="9325" xr:uid="{00000000-0005-0000-0000-0000F7200000}"/>
    <cellStyle name="Normal 6 9 3 2 4 7" xfId="9326" xr:uid="{00000000-0005-0000-0000-0000F8200000}"/>
    <cellStyle name="Normal 6 9 3 2 4 8" xfId="9327" xr:uid="{00000000-0005-0000-0000-0000F9200000}"/>
    <cellStyle name="Normal 6 9 3 2 5" xfId="9328" xr:uid="{00000000-0005-0000-0000-0000FA200000}"/>
    <cellStyle name="Normal 6 9 3 2 5 2" xfId="9329" xr:uid="{00000000-0005-0000-0000-0000FB200000}"/>
    <cellStyle name="Normal 6 9 3 2 5 3" xfId="9330" xr:uid="{00000000-0005-0000-0000-0000FC200000}"/>
    <cellStyle name="Normal 6 9 3 2 6" xfId="9331" xr:uid="{00000000-0005-0000-0000-0000FD200000}"/>
    <cellStyle name="Normal 6 9 3 2 6 2" xfId="9332" xr:uid="{00000000-0005-0000-0000-0000FE200000}"/>
    <cellStyle name="Normal 6 9 3 2 6 3" xfId="9333" xr:uid="{00000000-0005-0000-0000-0000FF200000}"/>
    <cellStyle name="Normal 6 9 3 2 7" xfId="9334" xr:uid="{00000000-0005-0000-0000-000000210000}"/>
    <cellStyle name="Normal 6 9 3 2 7 2" xfId="9335" xr:uid="{00000000-0005-0000-0000-000001210000}"/>
    <cellStyle name="Normal 6 9 3 2 7 3" xfId="9336" xr:uid="{00000000-0005-0000-0000-000002210000}"/>
    <cellStyle name="Normal 6 9 3 2 8" xfId="9337" xr:uid="{00000000-0005-0000-0000-000003210000}"/>
    <cellStyle name="Normal 6 9 3 2 9" xfId="9338" xr:uid="{00000000-0005-0000-0000-000004210000}"/>
    <cellStyle name="Normal 6 9 3 3" xfId="2337" xr:uid="{00000000-0005-0000-0000-000005210000}"/>
    <cellStyle name="Normal 6 9 3 3 10" xfId="9339" xr:uid="{00000000-0005-0000-0000-000006210000}"/>
    <cellStyle name="Normal 6 9 3 3 2" xfId="2338" xr:uid="{00000000-0005-0000-0000-000007210000}"/>
    <cellStyle name="Normal 6 9 3 3 2 2" xfId="9340" xr:uid="{00000000-0005-0000-0000-000008210000}"/>
    <cellStyle name="Normal 6 9 3 3 2 2 2" xfId="9341" xr:uid="{00000000-0005-0000-0000-000009210000}"/>
    <cellStyle name="Normal 6 9 3 3 2 2 2 2" xfId="9342" xr:uid="{00000000-0005-0000-0000-00000A210000}"/>
    <cellStyle name="Normal 6 9 3 3 2 2 2 3" xfId="9343" xr:uid="{00000000-0005-0000-0000-00000B210000}"/>
    <cellStyle name="Normal 6 9 3 3 2 2 3" xfId="9344" xr:uid="{00000000-0005-0000-0000-00000C210000}"/>
    <cellStyle name="Normal 6 9 3 3 2 2 3 2" xfId="9345" xr:uid="{00000000-0005-0000-0000-00000D210000}"/>
    <cellStyle name="Normal 6 9 3 3 2 2 3 3" xfId="9346" xr:uid="{00000000-0005-0000-0000-00000E210000}"/>
    <cellStyle name="Normal 6 9 3 3 2 2 4" xfId="9347" xr:uid="{00000000-0005-0000-0000-00000F210000}"/>
    <cellStyle name="Normal 6 9 3 3 2 2 4 2" xfId="9348" xr:uid="{00000000-0005-0000-0000-000010210000}"/>
    <cellStyle name="Normal 6 9 3 3 2 2 4 3" xfId="9349" xr:uid="{00000000-0005-0000-0000-000011210000}"/>
    <cellStyle name="Normal 6 9 3 3 2 2 5" xfId="9350" xr:uid="{00000000-0005-0000-0000-000012210000}"/>
    <cellStyle name="Normal 6 9 3 3 2 2 6" xfId="9351" xr:uid="{00000000-0005-0000-0000-000013210000}"/>
    <cellStyle name="Normal 6 9 3 3 2 2 7" xfId="9352" xr:uid="{00000000-0005-0000-0000-000014210000}"/>
    <cellStyle name="Normal 6 9 3 3 2 2 8" xfId="9353" xr:uid="{00000000-0005-0000-0000-000015210000}"/>
    <cellStyle name="Normal 6 9 3 3 2 3" xfId="9354" xr:uid="{00000000-0005-0000-0000-000016210000}"/>
    <cellStyle name="Normal 6 9 3 3 2 3 2" xfId="9355" xr:uid="{00000000-0005-0000-0000-000017210000}"/>
    <cellStyle name="Normal 6 9 3 3 2 3 3" xfId="9356" xr:uid="{00000000-0005-0000-0000-000018210000}"/>
    <cellStyle name="Normal 6 9 3 3 2 4" xfId="9357" xr:uid="{00000000-0005-0000-0000-000019210000}"/>
    <cellStyle name="Normal 6 9 3 3 2 4 2" xfId="9358" xr:uid="{00000000-0005-0000-0000-00001A210000}"/>
    <cellStyle name="Normal 6 9 3 3 2 4 3" xfId="9359" xr:uid="{00000000-0005-0000-0000-00001B210000}"/>
    <cellStyle name="Normal 6 9 3 3 2 5" xfId="9360" xr:uid="{00000000-0005-0000-0000-00001C210000}"/>
    <cellStyle name="Normal 6 9 3 3 2 5 2" xfId="9361" xr:uid="{00000000-0005-0000-0000-00001D210000}"/>
    <cellStyle name="Normal 6 9 3 3 2 5 3" xfId="9362" xr:uid="{00000000-0005-0000-0000-00001E210000}"/>
    <cellStyle name="Normal 6 9 3 3 2 6" xfId="9363" xr:uid="{00000000-0005-0000-0000-00001F210000}"/>
    <cellStyle name="Normal 6 9 3 3 2 7" xfId="9364" xr:uid="{00000000-0005-0000-0000-000020210000}"/>
    <cellStyle name="Normal 6 9 3 3 2 8" xfId="9365" xr:uid="{00000000-0005-0000-0000-000021210000}"/>
    <cellStyle name="Normal 6 9 3 3 2 9" xfId="9366" xr:uid="{00000000-0005-0000-0000-000022210000}"/>
    <cellStyle name="Normal 6 9 3 3 3" xfId="9367" xr:uid="{00000000-0005-0000-0000-000023210000}"/>
    <cellStyle name="Normal 6 9 3 3 3 2" xfId="9368" xr:uid="{00000000-0005-0000-0000-000024210000}"/>
    <cellStyle name="Normal 6 9 3 3 3 2 2" xfId="9369" xr:uid="{00000000-0005-0000-0000-000025210000}"/>
    <cellStyle name="Normal 6 9 3 3 3 2 3" xfId="9370" xr:uid="{00000000-0005-0000-0000-000026210000}"/>
    <cellStyle name="Normal 6 9 3 3 3 3" xfId="9371" xr:uid="{00000000-0005-0000-0000-000027210000}"/>
    <cellStyle name="Normal 6 9 3 3 3 3 2" xfId="9372" xr:uid="{00000000-0005-0000-0000-000028210000}"/>
    <cellStyle name="Normal 6 9 3 3 3 3 3" xfId="9373" xr:uid="{00000000-0005-0000-0000-000029210000}"/>
    <cellStyle name="Normal 6 9 3 3 3 4" xfId="9374" xr:uid="{00000000-0005-0000-0000-00002A210000}"/>
    <cellStyle name="Normal 6 9 3 3 3 4 2" xfId="9375" xr:uid="{00000000-0005-0000-0000-00002B210000}"/>
    <cellStyle name="Normal 6 9 3 3 3 4 3" xfId="9376" xr:uid="{00000000-0005-0000-0000-00002C210000}"/>
    <cellStyle name="Normal 6 9 3 3 3 5" xfId="9377" xr:uid="{00000000-0005-0000-0000-00002D210000}"/>
    <cellStyle name="Normal 6 9 3 3 3 6" xfId="9378" xr:uid="{00000000-0005-0000-0000-00002E210000}"/>
    <cellStyle name="Normal 6 9 3 3 3 7" xfId="9379" xr:uid="{00000000-0005-0000-0000-00002F210000}"/>
    <cellStyle name="Normal 6 9 3 3 3 8" xfId="9380" xr:uid="{00000000-0005-0000-0000-000030210000}"/>
    <cellStyle name="Normal 6 9 3 3 4" xfId="9381" xr:uid="{00000000-0005-0000-0000-000031210000}"/>
    <cellStyle name="Normal 6 9 3 3 4 2" xfId="9382" xr:uid="{00000000-0005-0000-0000-000032210000}"/>
    <cellStyle name="Normal 6 9 3 3 4 3" xfId="9383" xr:uid="{00000000-0005-0000-0000-000033210000}"/>
    <cellStyle name="Normal 6 9 3 3 5" xfId="9384" xr:uid="{00000000-0005-0000-0000-000034210000}"/>
    <cellStyle name="Normal 6 9 3 3 5 2" xfId="9385" xr:uid="{00000000-0005-0000-0000-000035210000}"/>
    <cellStyle name="Normal 6 9 3 3 5 3" xfId="9386" xr:uid="{00000000-0005-0000-0000-000036210000}"/>
    <cellStyle name="Normal 6 9 3 3 6" xfId="9387" xr:uid="{00000000-0005-0000-0000-000037210000}"/>
    <cellStyle name="Normal 6 9 3 3 6 2" xfId="9388" xr:uid="{00000000-0005-0000-0000-000038210000}"/>
    <cellStyle name="Normal 6 9 3 3 6 3" xfId="9389" xr:uid="{00000000-0005-0000-0000-000039210000}"/>
    <cellStyle name="Normal 6 9 3 3 7" xfId="9390" xr:uid="{00000000-0005-0000-0000-00003A210000}"/>
    <cellStyle name="Normal 6 9 3 3 8" xfId="9391" xr:uid="{00000000-0005-0000-0000-00003B210000}"/>
    <cellStyle name="Normal 6 9 3 3 9" xfId="9392" xr:uid="{00000000-0005-0000-0000-00003C210000}"/>
    <cellStyle name="Normal 6 9 3 4" xfId="2339" xr:uid="{00000000-0005-0000-0000-00003D210000}"/>
    <cellStyle name="Normal 6 9 3 4 2" xfId="9393" xr:uid="{00000000-0005-0000-0000-00003E210000}"/>
    <cellStyle name="Normal 6 9 3 4 2 2" xfId="9394" xr:uid="{00000000-0005-0000-0000-00003F210000}"/>
    <cellStyle name="Normal 6 9 3 4 2 2 2" xfId="9395" xr:uid="{00000000-0005-0000-0000-000040210000}"/>
    <cellStyle name="Normal 6 9 3 4 2 2 3" xfId="9396" xr:uid="{00000000-0005-0000-0000-000041210000}"/>
    <cellStyle name="Normal 6 9 3 4 2 3" xfId="9397" xr:uid="{00000000-0005-0000-0000-000042210000}"/>
    <cellStyle name="Normal 6 9 3 4 2 3 2" xfId="9398" xr:uid="{00000000-0005-0000-0000-000043210000}"/>
    <cellStyle name="Normal 6 9 3 4 2 3 3" xfId="9399" xr:uid="{00000000-0005-0000-0000-000044210000}"/>
    <cellStyle name="Normal 6 9 3 4 2 4" xfId="9400" xr:uid="{00000000-0005-0000-0000-000045210000}"/>
    <cellStyle name="Normal 6 9 3 4 2 4 2" xfId="9401" xr:uid="{00000000-0005-0000-0000-000046210000}"/>
    <cellStyle name="Normal 6 9 3 4 2 4 3" xfId="9402" xr:uid="{00000000-0005-0000-0000-000047210000}"/>
    <cellStyle name="Normal 6 9 3 4 2 5" xfId="9403" xr:uid="{00000000-0005-0000-0000-000048210000}"/>
    <cellStyle name="Normal 6 9 3 4 2 6" xfId="9404" xr:uid="{00000000-0005-0000-0000-000049210000}"/>
    <cellStyle name="Normal 6 9 3 4 2 7" xfId="9405" xr:uid="{00000000-0005-0000-0000-00004A210000}"/>
    <cellStyle name="Normal 6 9 3 4 2 8" xfId="9406" xr:uid="{00000000-0005-0000-0000-00004B210000}"/>
    <cellStyle name="Normal 6 9 3 4 3" xfId="9407" xr:uid="{00000000-0005-0000-0000-00004C210000}"/>
    <cellStyle name="Normal 6 9 3 4 3 2" xfId="9408" xr:uid="{00000000-0005-0000-0000-00004D210000}"/>
    <cellStyle name="Normal 6 9 3 4 3 3" xfId="9409" xr:uid="{00000000-0005-0000-0000-00004E210000}"/>
    <cellStyle name="Normal 6 9 3 4 4" xfId="9410" xr:uid="{00000000-0005-0000-0000-00004F210000}"/>
    <cellStyle name="Normal 6 9 3 4 4 2" xfId="9411" xr:uid="{00000000-0005-0000-0000-000050210000}"/>
    <cellStyle name="Normal 6 9 3 4 4 3" xfId="9412" xr:uid="{00000000-0005-0000-0000-000051210000}"/>
    <cellStyle name="Normal 6 9 3 4 5" xfId="9413" xr:uid="{00000000-0005-0000-0000-000052210000}"/>
    <cellStyle name="Normal 6 9 3 4 5 2" xfId="9414" xr:uid="{00000000-0005-0000-0000-000053210000}"/>
    <cellStyle name="Normal 6 9 3 4 5 3" xfId="9415" xr:uid="{00000000-0005-0000-0000-000054210000}"/>
    <cellStyle name="Normal 6 9 3 4 6" xfId="9416" xr:uid="{00000000-0005-0000-0000-000055210000}"/>
    <cellStyle name="Normal 6 9 3 4 7" xfId="9417" xr:uid="{00000000-0005-0000-0000-000056210000}"/>
    <cellStyle name="Normal 6 9 3 4 8" xfId="9418" xr:uid="{00000000-0005-0000-0000-000057210000}"/>
    <cellStyle name="Normal 6 9 3 4 9" xfId="9419" xr:uid="{00000000-0005-0000-0000-000058210000}"/>
    <cellStyle name="Normal 6 9 3 5" xfId="9420" xr:uid="{00000000-0005-0000-0000-000059210000}"/>
    <cellStyle name="Normal 6 9 3 5 2" xfId="9421" xr:uid="{00000000-0005-0000-0000-00005A210000}"/>
    <cellStyle name="Normal 6 9 3 5 2 2" xfId="9422" xr:uid="{00000000-0005-0000-0000-00005B210000}"/>
    <cellStyle name="Normal 6 9 3 5 2 3" xfId="9423" xr:uid="{00000000-0005-0000-0000-00005C210000}"/>
    <cellStyle name="Normal 6 9 3 5 3" xfId="9424" xr:uid="{00000000-0005-0000-0000-00005D210000}"/>
    <cellStyle name="Normal 6 9 3 5 3 2" xfId="9425" xr:uid="{00000000-0005-0000-0000-00005E210000}"/>
    <cellStyle name="Normal 6 9 3 5 3 3" xfId="9426" xr:uid="{00000000-0005-0000-0000-00005F210000}"/>
    <cellStyle name="Normal 6 9 3 5 4" xfId="9427" xr:uid="{00000000-0005-0000-0000-000060210000}"/>
    <cellStyle name="Normal 6 9 3 5 4 2" xfId="9428" xr:uid="{00000000-0005-0000-0000-000061210000}"/>
    <cellStyle name="Normal 6 9 3 5 4 3" xfId="9429" xr:uid="{00000000-0005-0000-0000-000062210000}"/>
    <cellStyle name="Normal 6 9 3 5 5" xfId="9430" xr:uid="{00000000-0005-0000-0000-000063210000}"/>
    <cellStyle name="Normal 6 9 3 5 6" xfId="9431" xr:uid="{00000000-0005-0000-0000-000064210000}"/>
    <cellStyle name="Normal 6 9 3 5 7" xfId="9432" xr:uid="{00000000-0005-0000-0000-000065210000}"/>
    <cellStyle name="Normal 6 9 3 5 8" xfId="9433" xr:uid="{00000000-0005-0000-0000-000066210000}"/>
    <cellStyle name="Normal 6 9 3 6" xfId="9434" xr:uid="{00000000-0005-0000-0000-000067210000}"/>
    <cellStyle name="Normal 6 9 3 6 2" xfId="9435" xr:uid="{00000000-0005-0000-0000-000068210000}"/>
    <cellStyle name="Normal 6 9 3 6 3" xfId="9436" xr:uid="{00000000-0005-0000-0000-000069210000}"/>
    <cellStyle name="Normal 6 9 3 7" xfId="9437" xr:uid="{00000000-0005-0000-0000-00006A210000}"/>
    <cellStyle name="Normal 6 9 3 7 2" xfId="9438" xr:uid="{00000000-0005-0000-0000-00006B210000}"/>
    <cellStyle name="Normal 6 9 3 7 3" xfId="9439" xr:uid="{00000000-0005-0000-0000-00006C210000}"/>
    <cellStyle name="Normal 6 9 3 8" xfId="9440" xr:uid="{00000000-0005-0000-0000-00006D210000}"/>
    <cellStyle name="Normal 6 9 3 8 2" xfId="9441" xr:uid="{00000000-0005-0000-0000-00006E210000}"/>
    <cellStyle name="Normal 6 9 3 8 3" xfId="9442" xr:uid="{00000000-0005-0000-0000-00006F210000}"/>
    <cellStyle name="Normal 6 9 3 9" xfId="9443" xr:uid="{00000000-0005-0000-0000-000070210000}"/>
    <cellStyle name="Normal 6 9 4" xfId="2340" xr:uid="{00000000-0005-0000-0000-000071210000}"/>
    <cellStyle name="Normal 6 9 4 10" xfId="9444" xr:uid="{00000000-0005-0000-0000-000072210000}"/>
    <cellStyle name="Normal 6 9 4 11" xfId="9445" xr:uid="{00000000-0005-0000-0000-000073210000}"/>
    <cellStyle name="Normal 6 9 4 12" xfId="9446" xr:uid="{00000000-0005-0000-0000-000074210000}"/>
    <cellStyle name="Normal 6 9 4 2" xfId="2341" xr:uid="{00000000-0005-0000-0000-000075210000}"/>
    <cellStyle name="Normal 6 9 4 2 10" xfId="9447" xr:uid="{00000000-0005-0000-0000-000076210000}"/>
    <cellStyle name="Normal 6 9 4 2 11" xfId="9448" xr:uid="{00000000-0005-0000-0000-000077210000}"/>
    <cellStyle name="Normal 6 9 4 2 2" xfId="2342" xr:uid="{00000000-0005-0000-0000-000078210000}"/>
    <cellStyle name="Normal 6 9 4 2 2 10" xfId="9449" xr:uid="{00000000-0005-0000-0000-000079210000}"/>
    <cellStyle name="Normal 6 9 4 2 2 2" xfId="2343" xr:uid="{00000000-0005-0000-0000-00007A210000}"/>
    <cellStyle name="Normal 6 9 4 2 2 2 2" xfId="9450" xr:uid="{00000000-0005-0000-0000-00007B210000}"/>
    <cellStyle name="Normal 6 9 4 2 2 2 2 2" xfId="9451" xr:uid="{00000000-0005-0000-0000-00007C210000}"/>
    <cellStyle name="Normal 6 9 4 2 2 2 2 2 2" xfId="9452" xr:uid="{00000000-0005-0000-0000-00007D210000}"/>
    <cellStyle name="Normal 6 9 4 2 2 2 2 2 3" xfId="9453" xr:uid="{00000000-0005-0000-0000-00007E210000}"/>
    <cellStyle name="Normal 6 9 4 2 2 2 2 3" xfId="9454" xr:uid="{00000000-0005-0000-0000-00007F210000}"/>
    <cellStyle name="Normal 6 9 4 2 2 2 2 3 2" xfId="9455" xr:uid="{00000000-0005-0000-0000-000080210000}"/>
    <cellStyle name="Normal 6 9 4 2 2 2 2 3 3" xfId="9456" xr:uid="{00000000-0005-0000-0000-000081210000}"/>
    <cellStyle name="Normal 6 9 4 2 2 2 2 4" xfId="9457" xr:uid="{00000000-0005-0000-0000-000082210000}"/>
    <cellStyle name="Normal 6 9 4 2 2 2 2 4 2" xfId="9458" xr:uid="{00000000-0005-0000-0000-000083210000}"/>
    <cellStyle name="Normal 6 9 4 2 2 2 2 4 3" xfId="9459" xr:uid="{00000000-0005-0000-0000-000084210000}"/>
    <cellStyle name="Normal 6 9 4 2 2 2 2 5" xfId="9460" xr:uid="{00000000-0005-0000-0000-000085210000}"/>
    <cellStyle name="Normal 6 9 4 2 2 2 2 6" xfId="9461" xr:uid="{00000000-0005-0000-0000-000086210000}"/>
    <cellStyle name="Normal 6 9 4 2 2 2 2 7" xfId="9462" xr:uid="{00000000-0005-0000-0000-000087210000}"/>
    <cellStyle name="Normal 6 9 4 2 2 2 2 8" xfId="9463" xr:uid="{00000000-0005-0000-0000-000088210000}"/>
    <cellStyle name="Normal 6 9 4 2 2 2 3" xfId="9464" xr:uid="{00000000-0005-0000-0000-000089210000}"/>
    <cellStyle name="Normal 6 9 4 2 2 2 3 2" xfId="9465" xr:uid="{00000000-0005-0000-0000-00008A210000}"/>
    <cellStyle name="Normal 6 9 4 2 2 2 3 3" xfId="9466" xr:uid="{00000000-0005-0000-0000-00008B210000}"/>
    <cellStyle name="Normal 6 9 4 2 2 2 4" xfId="9467" xr:uid="{00000000-0005-0000-0000-00008C210000}"/>
    <cellStyle name="Normal 6 9 4 2 2 2 4 2" xfId="9468" xr:uid="{00000000-0005-0000-0000-00008D210000}"/>
    <cellStyle name="Normal 6 9 4 2 2 2 4 3" xfId="9469" xr:uid="{00000000-0005-0000-0000-00008E210000}"/>
    <cellStyle name="Normal 6 9 4 2 2 2 5" xfId="9470" xr:uid="{00000000-0005-0000-0000-00008F210000}"/>
    <cellStyle name="Normal 6 9 4 2 2 2 5 2" xfId="9471" xr:uid="{00000000-0005-0000-0000-000090210000}"/>
    <cellStyle name="Normal 6 9 4 2 2 2 5 3" xfId="9472" xr:uid="{00000000-0005-0000-0000-000091210000}"/>
    <cellStyle name="Normal 6 9 4 2 2 2 6" xfId="9473" xr:uid="{00000000-0005-0000-0000-000092210000}"/>
    <cellStyle name="Normal 6 9 4 2 2 2 7" xfId="9474" xr:uid="{00000000-0005-0000-0000-000093210000}"/>
    <cellStyle name="Normal 6 9 4 2 2 2 8" xfId="9475" xr:uid="{00000000-0005-0000-0000-000094210000}"/>
    <cellStyle name="Normal 6 9 4 2 2 2 9" xfId="9476" xr:uid="{00000000-0005-0000-0000-000095210000}"/>
    <cellStyle name="Normal 6 9 4 2 2 3" xfId="9477" xr:uid="{00000000-0005-0000-0000-000096210000}"/>
    <cellStyle name="Normal 6 9 4 2 2 3 2" xfId="9478" xr:uid="{00000000-0005-0000-0000-000097210000}"/>
    <cellStyle name="Normal 6 9 4 2 2 3 2 2" xfId="9479" xr:uid="{00000000-0005-0000-0000-000098210000}"/>
    <cellStyle name="Normal 6 9 4 2 2 3 2 3" xfId="9480" xr:uid="{00000000-0005-0000-0000-000099210000}"/>
    <cellStyle name="Normal 6 9 4 2 2 3 3" xfId="9481" xr:uid="{00000000-0005-0000-0000-00009A210000}"/>
    <cellStyle name="Normal 6 9 4 2 2 3 3 2" xfId="9482" xr:uid="{00000000-0005-0000-0000-00009B210000}"/>
    <cellStyle name="Normal 6 9 4 2 2 3 3 3" xfId="9483" xr:uid="{00000000-0005-0000-0000-00009C210000}"/>
    <cellStyle name="Normal 6 9 4 2 2 3 4" xfId="9484" xr:uid="{00000000-0005-0000-0000-00009D210000}"/>
    <cellStyle name="Normal 6 9 4 2 2 3 4 2" xfId="9485" xr:uid="{00000000-0005-0000-0000-00009E210000}"/>
    <cellStyle name="Normal 6 9 4 2 2 3 4 3" xfId="9486" xr:uid="{00000000-0005-0000-0000-00009F210000}"/>
    <cellStyle name="Normal 6 9 4 2 2 3 5" xfId="9487" xr:uid="{00000000-0005-0000-0000-0000A0210000}"/>
    <cellStyle name="Normal 6 9 4 2 2 3 6" xfId="9488" xr:uid="{00000000-0005-0000-0000-0000A1210000}"/>
    <cellStyle name="Normal 6 9 4 2 2 3 7" xfId="9489" xr:uid="{00000000-0005-0000-0000-0000A2210000}"/>
    <cellStyle name="Normal 6 9 4 2 2 3 8" xfId="9490" xr:uid="{00000000-0005-0000-0000-0000A3210000}"/>
    <cellStyle name="Normal 6 9 4 2 2 4" xfId="9491" xr:uid="{00000000-0005-0000-0000-0000A4210000}"/>
    <cellStyle name="Normal 6 9 4 2 2 4 2" xfId="9492" xr:uid="{00000000-0005-0000-0000-0000A5210000}"/>
    <cellStyle name="Normal 6 9 4 2 2 4 3" xfId="9493" xr:uid="{00000000-0005-0000-0000-0000A6210000}"/>
    <cellStyle name="Normal 6 9 4 2 2 5" xfId="9494" xr:uid="{00000000-0005-0000-0000-0000A7210000}"/>
    <cellStyle name="Normal 6 9 4 2 2 5 2" xfId="9495" xr:uid="{00000000-0005-0000-0000-0000A8210000}"/>
    <cellStyle name="Normal 6 9 4 2 2 5 3" xfId="9496" xr:uid="{00000000-0005-0000-0000-0000A9210000}"/>
    <cellStyle name="Normal 6 9 4 2 2 6" xfId="9497" xr:uid="{00000000-0005-0000-0000-0000AA210000}"/>
    <cellStyle name="Normal 6 9 4 2 2 6 2" xfId="9498" xr:uid="{00000000-0005-0000-0000-0000AB210000}"/>
    <cellStyle name="Normal 6 9 4 2 2 6 3" xfId="9499" xr:uid="{00000000-0005-0000-0000-0000AC210000}"/>
    <cellStyle name="Normal 6 9 4 2 2 7" xfId="9500" xr:uid="{00000000-0005-0000-0000-0000AD210000}"/>
    <cellStyle name="Normal 6 9 4 2 2 8" xfId="9501" xr:uid="{00000000-0005-0000-0000-0000AE210000}"/>
    <cellStyle name="Normal 6 9 4 2 2 9" xfId="9502" xr:uid="{00000000-0005-0000-0000-0000AF210000}"/>
    <cellStyle name="Normal 6 9 4 2 3" xfId="2344" xr:uid="{00000000-0005-0000-0000-0000B0210000}"/>
    <cellStyle name="Normal 6 9 4 2 3 2" xfId="9503" xr:uid="{00000000-0005-0000-0000-0000B1210000}"/>
    <cellStyle name="Normal 6 9 4 2 3 2 2" xfId="9504" xr:uid="{00000000-0005-0000-0000-0000B2210000}"/>
    <cellStyle name="Normal 6 9 4 2 3 2 2 2" xfId="9505" xr:uid="{00000000-0005-0000-0000-0000B3210000}"/>
    <cellStyle name="Normal 6 9 4 2 3 2 2 3" xfId="9506" xr:uid="{00000000-0005-0000-0000-0000B4210000}"/>
    <cellStyle name="Normal 6 9 4 2 3 2 3" xfId="9507" xr:uid="{00000000-0005-0000-0000-0000B5210000}"/>
    <cellStyle name="Normal 6 9 4 2 3 2 3 2" xfId="9508" xr:uid="{00000000-0005-0000-0000-0000B6210000}"/>
    <cellStyle name="Normal 6 9 4 2 3 2 3 3" xfId="9509" xr:uid="{00000000-0005-0000-0000-0000B7210000}"/>
    <cellStyle name="Normal 6 9 4 2 3 2 4" xfId="9510" xr:uid="{00000000-0005-0000-0000-0000B8210000}"/>
    <cellStyle name="Normal 6 9 4 2 3 2 4 2" xfId="9511" xr:uid="{00000000-0005-0000-0000-0000B9210000}"/>
    <cellStyle name="Normal 6 9 4 2 3 2 4 3" xfId="9512" xr:uid="{00000000-0005-0000-0000-0000BA210000}"/>
    <cellStyle name="Normal 6 9 4 2 3 2 5" xfId="9513" xr:uid="{00000000-0005-0000-0000-0000BB210000}"/>
    <cellStyle name="Normal 6 9 4 2 3 2 6" xfId="9514" xr:uid="{00000000-0005-0000-0000-0000BC210000}"/>
    <cellStyle name="Normal 6 9 4 2 3 2 7" xfId="9515" xr:uid="{00000000-0005-0000-0000-0000BD210000}"/>
    <cellStyle name="Normal 6 9 4 2 3 2 8" xfId="9516" xr:uid="{00000000-0005-0000-0000-0000BE210000}"/>
    <cellStyle name="Normal 6 9 4 2 3 3" xfId="9517" xr:uid="{00000000-0005-0000-0000-0000BF210000}"/>
    <cellStyle name="Normal 6 9 4 2 3 3 2" xfId="9518" xr:uid="{00000000-0005-0000-0000-0000C0210000}"/>
    <cellStyle name="Normal 6 9 4 2 3 3 3" xfId="9519" xr:uid="{00000000-0005-0000-0000-0000C1210000}"/>
    <cellStyle name="Normal 6 9 4 2 3 4" xfId="9520" xr:uid="{00000000-0005-0000-0000-0000C2210000}"/>
    <cellStyle name="Normal 6 9 4 2 3 4 2" xfId="9521" xr:uid="{00000000-0005-0000-0000-0000C3210000}"/>
    <cellStyle name="Normal 6 9 4 2 3 4 3" xfId="9522" xr:uid="{00000000-0005-0000-0000-0000C4210000}"/>
    <cellStyle name="Normal 6 9 4 2 3 5" xfId="9523" xr:uid="{00000000-0005-0000-0000-0000C5210000}"/>
    <cellStyle name="Normal 6 9 4 2 3 5 2" xfId="9524" xr:uid="{00000000-0005-0000-0000-0000C6210000}"/>
    <cellStyle name="Normal 6 9 4 2 3 5 3" xfId="9525" xr:uid="{00000000-0005-0000-0000-0000C7210000}"/>
    <cellStyle name="Normal 6 9 4 2 3 6" xfId="9526" xr:uid="{00000000-0005-0000-0000-0000C8210000}"/>
    <cellStyle name="Normal 6 9 4 2 3 7" xfId="9527" xr:uid="{00000000-0005-0000-0000-0000C9210000}"/>
    <cellStyle name="Normal 6 9 4 2 3 8" xfId="9528" xr:uid="{00000000-0005-0000-0000-0000CA210000}"/>
    <cellStyle name="Normal 6 9 4 2 3 9" xfId="9529" xr:uid="{00000000-0005-0000-0000-0000CB210000}"/>
    <cellStyle name="Normal 6 9 4 2 4" xfId="9530" xr:uid="{00000000-0005-0000-0000-0000CC210000}"/>
    <cellStyle name="Normal 6 9 4 2 4 2" xfId="9531" xr:uid="{00000000-0005-0000-0000-0000CD210000}"/>
    <cellStyle name="Normal 6 9 4 2 4 2 2" xfId="9532" xr:uid="{00000000-0005-0000-0000-0000CE210000}"/>
    <cellStyle name="Normal 6 9 4 2 4 2 3" xfId="9533" xr:uid="{00000000-0005-0000-0000-0000CF210000}"/>
    <cellStyle name="Normal 6 9 4 2 4 3" xfId="9534" xr:uid="{00000000-0005-0000-0000-0000D0210000}"/>
    <cellStyle name="Normal 6 9 4 2 4 3 2" xfId="9535" xr:uid="{00000000-0005-0000-0000-0000D1210000}"/>
    <cellStyle name="Normal 6 9 4 2 4 3 3" xfId="9536" xr:uid="{00000000-0005-0000-0000-0000D2210000}"/>
    <cellStyle name="Normal 6 9 4 2 4 4" xfId="9537" xr:uid="{00000000-0005-0000-0000-0000D3210000}"/>
    <cellStyle name="Normal 6 9 4 2 4 4 2" xfId="9538" xr:uid="{00000000-0005-0000-0000-0000D4210000}"/>
    <cellStyle name="Normal 6 9 4 2 4 4 3" xfId="9539" xr:uid="{00000000-0005-0000-0000-0000D5210000}"/>
    <cellStyle name="Normal 6 9 4 2 4 5" xfId="9540" xr:uid="{00000000-0005-0000-0000-0000D6210000}"/>
    <cellStyle name="Normal 6 9 4 2 4 6" xfId="9541" xr:uid="{00000000-0005-0000-0000-0000D7210000}"/>
    <cellStyle name="Normal 6 9 4 2 4 7" xfId="9542" xr:uid="{00000000-0005-0000-0000-0000D8210000}"/>
    <cellStyle name="Normal 6 9 4 2 4 8" xfId="9543" xr:uid="{00000000-0005-0000-0000-0000D9210000}"/>
    <cellStyle name="Normal 6 9 4 2 5" xfId="9544" xr:uid="{00000000-0005-0000-0000-0000DA210000}"/>
    <cellStyle name="Normal 6 9 4 2 5 2" xfId="9545" xr:uid="{00000000-0005-0000-0000-0000DB210000}"/>
    <cellStyle name="Normal 6 9 4 2 5 3" xfId="9546" xr:uid="{00000000-0005-0000-0000-0000DC210000}"/>
    <cellStyle name="Normal 6 9 4 2 6" xfId="9547" xr:uid="{00000000-0005-0000-0000-0000DD210000}"/>
    <cellStyle name="Normal 6 9 4 2 6 2" xfId="9548" xr:uid="{00000000-0005-0000-0000-0000DE210000}"/>
    <cellStyle name="Normal 6 9 4 2 6 3" xfId="9549" xr:uid="{00000000-0005-0000-0000-0000DF210000}"/>
    <cellStyle name="Normal 6 9 4 2 7" xfId="9550" xr:uid="{00000000-0005-0000-0000-0000E0210000}"/>
    <cellStyle name="Normal 6 9 4 2 7 2" xfId="9551" xr:uid="{00000000-0005-0000-0000-0000E1210000}"/>
    <cellStyle name="Normal 6 9 4 2 7 3" xfId="9552" xr:uid="{00000000-0005-0000-0000-0000E2210000}"/>
    <cellStyle name="Normal 6 9 4 2 8" xfId="9553" xr:uid="{00000000-0005-0000-0000-0000E3210000}"/>
    <cellStyle name="Normal 6 9 4 2 9" xfId="9554" xr:uid="{00000000-0005-0000-0000-0000E4210000}"/>
    <cellStyle name="Normal 6 9 4 3" xfId="2345" xr:uid="{00000000-0005-0000-0000-0000E5210000}"/>
    <cellStyle name="Normal 6 9 4 3 10" xfId="9555" xr:uid="{00000000-0005-0000-0000-0000E6210000}"/>
    <cellStyle name="Normal 6 9 4 3 2" xfId="2346" xr:uid="{00000000-0005-0000-0000-0000E7210000}"/>
    <cellStyle name="Normal 6 9 4 3 2 2" xfId="9556" xr:uid="{00000000-0005-0000-0000-0000E8210000}"/>
    <cellStyle name="Normal 6 9 4 3 2 2 2" xfId="9557" xr:uid="{00000000-0005-0000-0000-0000E9210000}"/>
    <cellStyle name="Normal 6 9 4 3 2 2 2 2" xfId="9558" xr:uid="{00000000-0005-0000-0000-0000EA210000}"/>
    <cellStyle name="Normal 6 9 4 3 2 2 2 3" xfId="9559" xr:uid="{00000000-0005-0000-0000-0000EB210000}"/>
    <cellStyle name="Normal 6 9 4 3 2 2 3" xfId="9560" xr:uid="{00000000-0005-0000-0000-0000EC210000}"/>
    <cellStyle name="Normal 6 9 4 3 2 2 3 2" xfId="9561" xr:uid="{00000000-0005-0000-0000-0000ED210000}"/>
    <cellStyle name="Normal 6 9 4 3 2 2 3 3" xfId="9562" xr:uid="{00000000-0005-0000-0000-0000EE210000}"/>
    <cellStyle name="Normal 6 9 4 3 2 2 4" xfId="9563" xr:uid="{00000000-0005-0000-0000-0000EF210000}"/>
    <cellStyle name="Normal 6 9 4 3 2 2 4 2" xfId="9564" xr:uid="{00000000-0005-0000-0000-0000F0210000}"/>
    <cellStyle name="Normal 6 9 4 3 2 2 4 3" xfId="9565" xr:uid="{00000000-0005-0000-0000-0000F1210000}"/>
    <cellStyle name="Normal 6 9 4 3 2 2 5" xfId="9566" xr:uid="{00000000-0005-0000-0000-0000F2210000}"/>
    <cellStyle name="Normal 6 9 4 3 2 2 6" xfId="9567" xr:uid="{00000000-0005-0000-0000-0000F3210000}"/>
    <cellStyle name="Normal 6 9 4 3 2 2 7" xfId="9568" xr:uid="{00000000-0005-0000-0000-0000F4210000}"/>
    <cellStyle name="Normal 6 9 4 3 2 2 8" xfId="9569" xr:uid="{00000000-0005-0000-0000-0000F5210000}"/>
    <cellStyle name="Normal 6 9 4 3 2 3" xfId="9570" xr:uid="{00000000-0005-0000-0000-0000F6210000}"/>
    <cellStyle name="Normal 6 9 4 3 2 3 2" xfId="9571" xr:uid="{00000000-0005-0000-0000-0000F7210000}"/>
    <cellStyle name="Normal 6 9 4 3 2 3 3" xfId="9572" xr:uid="{00000000-0005-0000-0000-0000F8210000}"/>
    <cellStyle name="Normal 6 9 4 3 2 4" xfId="9573" xr:uid="{00000000-0005-0000-0000-0000F9210000}"/>
    <cellStyle name="Normal 6 9 4 3 2 4 2" xfId="9574" xr:uid="{00000000-0005-0000-0000-0000FA210000}"/>
    <cellStyle name="Normal 6 9 4 3 2 4 3" xfId="9575" xr:uid="{00000000-0005-0000-0000-0000FB210000}"/>
    <cellStyle name="Normal 6 9 4 3 2 5" xfId="9576" xr:uid="{00000000-0005-0000-0000-0000FC210000}"/>
    <cellStyle name="Normal 6 9 4 3 2 5 2" xfId="9577" xr:uid="{00000000-0005-0000-0000-0000FD210000}"/>
    <cellStyle name="Normal 6 9 4 3 2 5 3" xfId="9578" xr:uid="{00000000-0005-0000-0000-0000FE210000}"/>
    <cellStyle name="Normal 6 9 4 3 2 6" xfId="9579" xr:uid="{00000000-0005-0000-0000-0000FF210000}"/>
    <cellStyle name="Normal 6 9 4 3 2 7" xfId="9580" xr:uid="{00000000-0005-0000-0000-000000220000}"/>
    <cellStyle name="Normal 6 9 4 3 2 8" xfId="9581" xr:uid="{00000000-0005-0000-0000-000001220000}"/>
    <cellStyle name="Normal 6 9 4 3 2 9" xfId="9582" xr:uid="{00000000-0005-0000-0000-000002220000}"/>
    <cellStyle name="Normal 6 9 4 3 3" xfId="9583" xr:uid="{00000000-0005-0000-0000-000003220000}"/>
    <cellStyle name="Normal 6 9 4 3 3 2" xfId="9584" xr:uid="{00000000-0005-0000-0000-000004220000}"/>
    <cellStyle name="Normal 6 9 4 3 3 2 2" xfId="9585" xr:uid="{00000000-0005-0000-0000-000005220000}"/>
    <cellStyle name="Normal 6 9 4 3 3 2 3" xfId="9586" xr:uid="{00000000-0005-0000-0000-000006220000}"/>
    <cellStyle name="Normal 6 9 4 3 3 3" xfId="9587" xr:uid="{00000000-0005-0000-0000-000007220000}"/>
    <cellStyle name="Normal 6 9 4 3 3 3 2" xfId="9588" xr:uid="{00000000-0005-0000-0000-000008220000}"/>
    <cellStyle name="Normal 6 9 4 3 3 3 3" xfId="9589" xr:uid="{00000000-0005-0000-0000-000009220000}"/>
    <cellStyle name="Normal 6 9 4 3 3 4" xfId="9590" xr:uid="{00000000-0005-0000-0000-00000A220000}"/>
    <cellStyle name="Normal 6 9 4 3 3 4 2" xfId="9591" xr:uid="{00000000-0005-0000-0000-00000B220000}"/>
    <cellStyle name="Normal 6 9 4 3 3 4 3" xfId="9592" xr:uid="{00000000-0005-0000-0000-00000C220000}"/>
    <cellStyle name="Normal 6 9 4 3 3 5" xfId="9593" xr:uid="{00000000-0005-0000-0000-00000D220000}"/>
    <cellStyle name="Normal 6 9 4 3 3 6" xfId="9594" xr:uid="{00000000-0005-0000-0000-00000E220000}"/>
    <cellStyle name="Normal 6 9 4 3 3 7" xfId="9595" xr:uid="{00000000-0005-0000-0000-00000F220000}"/>
    <cellStyle name="Normal 6 9 4 3 3 8" xfId="9596" xr:uid="{00000000-0005-0000-0000-000010220000}"/>
    <cellStyle name="Normal 6 9 4 3 4" xfId="9597" xr:uid="{00000000-0005-0000-0000-000011220000}"/>
    <cellStyle name="Normal 6 9 4 3 4 2" xfId="9598" xr:uid="{00000000-0005-0000-0000-000012220000}"/>
    <cellStyle name="Normal 6 9 4 3 4 3" xfId="9599" xr:uid="{00000000-0005-0000-0000-000013220000}"/>
    <cellStyle name="Normal 6 9 4 3 5" xfId="9600" xr:uid="{00000000-0005-0000-0000-000014220000}"/>
    <cellStyle name="Normal 6 9 4 3 5 2" xfId="9601" xr:uid="{00000000-0005-0000-0000-000015220000}"/>
    <cellStyle name="Normal 6 9 4 3 5 3" xfId="9602" xr:uid="{00000000-0005-0000-0000-000016220000}"/>
    <cellStyle name="Normal 6 9 4 3 6" xfId="9603" xr:uid="{00000000-0005-0000-0000-000017220000}"/>
    <cellStyle name="Normal 6 9 4 3 6 2" xfId="9604" xr:uid="{00000000-0005-0000-0000-000018220000}"/>
    <cellStyle name="Normal 6 9 4 3 6 3" xfId="9605" xr:uid="{00000000-0005-0000-0000-000019220000}"/>
    <cellStyle name="Normal 6 9 4 3 7" xfId="9606" xr:uid="{00000000-0005-0000-0000-00001A220000}"/>
    <cellStyle name="Normal 6 9 4 3 8" xfId="9607" xr:uid="{00000000-0005-0000-0000-00001B220000}"/>
    <cellStyle name="Normal 6 9 4 3 9" xfId="9608" xr:uid="{00000000-0005-0000-0000-00001C220000}"/>
    <cellStyle name="Normal 6 9 4 4" xfId="2347" xr:uid="{00000000-0005-0000-0000-00001D220000}"/>
    <cellStyle name="Normal 6 9 4 4 2" xfId="9609" xr:uid="{00000000-0005-0000-0000-00001E220000}"/>
    <cellStyle name="Normal 6 9 4 4 2 2" xfId="9610" xr:uid="{00000000-0005-0000-0000-00001F220000}"/>
    <cellStyle name="Normal 6 9 4 4 2 2 2" xfId="9611" xr:uid="{00000000-0005-0000-0000-000020220000}"/>
    <cellStyle name="Normal 6 9 4 4 2 2 3" xfId="9612" xr:uid="{00000000-0005-0000-0000-000021220000}"/>
    <cellStyle name="Normal 6 9 4 4 2 3" xfId="9613" xr:uid="{00000000-0005-0000-0000-000022220000}"/>
    <cellStyle name="Normal 6 9 4 4 2 3 2" xfId="9614" xr:uid="{00000000-0005-0000-0000-000023220000}"/>
    <cellStyle name="Normal 6 9 4 4 2 3 3" xfId="9615" xr:uid="{00000000-0005-0000-0000-000024220000}"/>
    <cellStyle name="Normal 6 9 4 4 2 4" xfId="9616" xr:uid="{00000000-0005-0000-0000-000025220000}"/>
    <cellStyle name="Normal 6 9 4 4 2 4 2" xfId="9617" xr:uid="{00000000-0005-0000-0000-000026220000}"/>
    <cellStyle name="Normal 6 9 4 4 2 4 3" xfId="9618" xr:uid="{00000000-0005-0000-0000-000027220000}"/>
    <cellStyle name="Normal 6 9 4 4 2 5" xfId="9619" xr:uid="{00000000-0005-0000-0000-000028220000}"/>
    <cellStyle name="Normal 6 9 4 4 2 6" xfId="9620" xr:uid="{00000000-0005-0000-0000-000029220000}"/>
    <cellStyle name="Normal 6 9 4 4 2 7" xfId="9621" xr:uid="{00000000-0005-0000-0000-00002A220000}"/>
    <cellStyle name="Normal 6 9 4 4 2 8" xfId="9622" xr:uid="{00000000-0005-0000-0000-00002B220000}"/>
    <cellStyle name="Normal 6 9 4 4 3" xfId="9623" xr:uid="{00000000-0005-0000-0000-00002C220000}"/>
    <cellStyle name="Normal 6 9 4 4 3 2" xfId="9624" xr:uid="{00000000-0005-0000-0000-00002D220000}"/>
    <cellStyle name="Normal 6 9 4 4 3 3" xfId="9625" xr:uid="{00000000-0005-0000-0000-00002E220000}"/>
    <cellStyle name="Normal 6 9 4 4 4" xfId="9626" xr:uid="{00000000-0005-0000-0000-00002F220000}"/>
    <cellStyle name="Normal 6 9 4 4 4 2" xfId="9627" xr:uid="{00000000-0005-0000-0000-000030220000}"/>
    <cellStyle name="Normal 6 9 4 4 4 3" xfId="9628" xr:uid="{00000000-0005-0000-0000-000031220000}"/>
    <cellStyle name="Normal 6 9 4 4 5" xfId="9629" xr:uid="{00000000-0005-0000-0000-000032220000}"/>
    <cellStyle name="Normal 6 9 4 4 5 2" xfId="9630" xr:uid="{00000000-0005-0000-0000-000033220000}"/>
    <cellStyle name="Normal 6 9 4 4 5 3" xfId="9631" xr:uid="{00000000-0005-0000-0000-000034220000}"/>
    <cellStyle name="Normal 6 9 4 4 6" xfId="9632" xr:uid="{00000000-0005-0000-0000-000035220000}"/>
    <cellStyle name="Normal 6 9 4 4 7" xfId="9633" xr:uid="{00000000-0005-0000-0000-000036220000}"/>
    <cellStyle name="Normal 6 9 4 4 8" xfId="9634" xr:uid="{00000000-0005-0000-0000-000037220000}"/>
    <cellStyle name="Normal 6 9 4 4 9" xfId="9635" xr:uid="{00000000-0005-0000-0000-000038220000}"/>
    <cellStyle name="Normal 6 9 4 5" xfId="9636" xr:uid="{00000000-0005-0000-0000-000039220000}"/>
    <cellStyle name="Normal 6 9 4 5 2" xfId="9637" xr:uid="{00000000-0005-0000-0000-00003A220000}"/>
    <cellStyle name="Normal 6 9 4 5 2 2" xfId="9638" xr:uid="{00000000-0005-0000-0000-00003B220000}"/>
    <cellStyle name="Normal 6 9 4 5 2 3" xfId="9639" xr:uid="{00000000-0005-0000-0000-00003C220000}"/>
    <cellStyle name="Normal 6 9 4 5 3" xfId="9640" xr:uid="{00000000-0005-0000-0000-00003D220000}"/>
    <cellStyle name="Normal 6 9 4 5 3 2" xfId="9641" xr:uid="{00000000-0005-0000-0000-00003E220000}"/>
    <cellStyle name="Normal 6 9 4 5 3 3" xfId="9642" xr:uid="{00000000-0005-0000-0000-00003F220000}"/>
    <cellStyle name="Normal 6 9 4 5 4" xfId="9643" xr:uid="{00000000-0005-0000-0000-000040220000}"/>
    <cellStyle name="Normal 6 9 4 5 4 2" xfId="9644" xr:uid="{00000000-0005-0000-0000-000041220000}"/>
    <cellStyle name="Normal 6 9 4 5 4 3" xfId="9645" xr:uid="{00000000-0005-0000-0000-000042220000}"/>
    <cellStyle name="Normal 6 9 4 5 5" xfId="9646" xr:uid="{00000000-0005-0000-0000-000043220000}"/>
    <cellStyle name="Normal 6 9 4 5 6" xfId="9647" xr:uid="{00000000-0005-0000-0000-000044220000}"/>
    <cellStyle name="Normal 6 9 4 5 7" xfId="9648" xr:uid="{00000000-0005-0000-0000-000045220000}"/>
    <cellStyle name="Normal 6 9 4 5 8" xfId="9649" xr:uid="{00000000-0005-0000-0000-000046220000}"/>
    <cellStyle name="Normal 6 9 4 6" xfId="9650" xr:uid="{00000000-0005-0000-0000-000047220000}"/>
    <cellStyle name="Normal 6 9 4 6 2" xfId="9651" xr:uid="{00000000-0005-0000-0000-000048220000}"/>
    <cellStyle name="Normal 6 9 4 6 3" xfId="9652" xr:uid="{00000000-0005-0000-0000-000049220000}"/>
    <cellStyle name="Normal 6 9 4 7" xfId="9653" xr:uid="{00000000-0005-0000-0000-00004A220000}"/>
    <cellStyle name="Normal 6 9 4 7 2" xfId="9654" xr:uid="{00000000-0005-0000-0000-00004B220000}"/>
    <cellStyle name="Normal 6 9 4 7 3" xfId="9655" xr:uid="{00000000-0005-0000-0000-00004C220000}"/>
    <cellStyle name="Normal 6 9 4 8" xfId="9656" xr:uid="{00000000-0005-0000-0000-00004D220000}"/>
    <cellStyle name="Normal 6 9 4 8 2" xfId="9657" xr:uid="{00000000-0005-0000-0000-00004E220000}"/>
    <cellStyle name="Normal 6 9 4 8 3" xfId="9658" xr:uid="{00000000-0005-0000-0000-00004F220000}"/>
    <cellStyle name="Normal 6 9 4 9" xfId="9659" xr:uid="{00000000-0005-0000-0000-000050220000}"/>
    <cellStyle name="Normal 6 9 5" xfId="2348" xr:uid="{00000000-0005-0000-0000-000051220000}"/>
    <cellStyle name="Normal 6 9 5 10" xfId="9660" xr:uid="{00000000-0005-0000-0000-000052220000}"/>
    <cellStyle name="Normal 6 9 5 11" xfId="9661" xr:uid="{00000000-0005-0000-0000-000053220000}"/>
    <cellStyle name="Normal 6 9 5 2" xfId="2349" xr:uid="{00000000-0005-0000-0000-000054220000}"/>
    <cellStyle name="Normal 6 9 5 2 10" xfId="9662" xr:uid="{00000000-0005-0000-0000-000055220000}"/>
    <cellStyle name="Normal 6 9 5 2 2" xfId="2350" xr:uid="{00000000-0005-0000-0000-000056220000}"/>
    <cellStyle name="Normal 6 9 5 2 2 2" xfId="9663" xr:uid="{00000000-0005-0000-0000-000057220000}"/>
    <cellStyle name="Normal 6 9 5 2 2 2 2" xfId="9664" xr:uid="{00000000-0005-0000-0000-000058220000}"/>
    <cellStyle name="Normal 6 9 5 2 2 2 2 2" xfId="9665" xr:uid="{00000000-0005-0000-0000-000059220000}"/>
    <cellStyle name="Normal 6 9 5 2 2 2 2 3" xfId="9666" xr:uid="{00000000-0005-0000-0000-00005A220000}"/>
    <cellStyle name="Normal 6 9 5 2 2 2 3" xfId="9667" xr:uid="{00000000-0005-0000-0000-00005B220000}"/>
    <cellStyle name="Normal 6 9 5 2 2 2 3 2" xfId="9668" xr:uid="{00000000-0005-0000-0000-00005C220000}"/>
    <cellStyle name="Normal 6 9 5 2 2 2 3 3" xfId="9669" xr:uid="{00000000-0005-0000-0000-00005D220000}"/>
    <cellStyle name="Normal 6 9 5 2 2 2 4" xfId="9670" xr:uid="{00000000-0005-0000-0000-00005E220000}"/>
    <cellStyle name="Normal 6 9 5 2 2 2 4 2" xfId="9671" xr:uid="{00000000-0005-0000-0000-00005F220000}"/>
    <cellStyle name="Normal 6 9 5 2 2 2 4 3" xfId="9672" xr:uid="{00000000-0005-0000-0000-000060220000}"/>
    <cellStyle name="Normal 6 9 5 2 2 2 5" xfId="9673" xr:uid="{00000000-0005-0000-0000-000061220000}"/>
    <cellStyle name="Normal 6 9 5 2 2 2 6" xfId="9674" xr:uid="{00000000-0005-0000-0000-000062220000}"/>
    <cellStyle name="Normal 6 9 5 2 2 2 7" xfId="9675" xr:uid="{00000000-0005-0000-0000-000063220000}"/>
    <cellStyle name="Normal 6 9 5 2 2 2 8" xfId="9676" xr:uid="{00000000-0005-0000-0000-000064220000}"/>
    <cellStyle name="Normal 6 9 5 2 2 3" xfId="9677" xr:uid="{00000000-0005-0000-0000-000065220000}"/>
    <cellStyle name="Normal 6 9 5 2 2 3 2" xfId="9678" xr:uid="{00000000-0005-0000-0000-000066220000}"/>
    <cellStyle name="Normal 6 9 5 2 2 3 3" xfId="9679" xr:uid="{00000000-0005-0000-0000-000067220000}"/>
    <cellStyle name="Normal 6 9 5 2 2 4" xfId="9680" xr:uid="{00000000-0005-0000-0000-000068220000}"/>
    <cellStyle name="Normal 6 9 5 2 2 4 2" xfId="9681" xr:uid="{00000000-0005-0000-0000-000069220000}"/>
    <cellStyle name="Normal 6 9 5 2 2 4 3" xfId="9682" xr:uid="{00000000-0005-0000-0000-00006A220000}"/>
    <cellStyle name="Normal 6 9 5 2 2 5" xfId="9683" xr:uid="{00000000-0005-0000-0000-00006B220000}"/>
    <cellStyle name="Normal 6 9 5 2 2 5 2" xfId="9684" xr:uid="{00000000-0005-0000-0000-00006C220000}"/>
    <cellStyle name="Normal 6 9 5 2 2 5 3" xfId="9685" xr:uid="{00000000-0005-0000-0000-00006D220000}"/>
    <cellStyle name="Normal 6 9 5 2 2 6" xfId="9686" xr:uid="{00000000-0005-0000-0000-00006E220000}"/>
    <cellStyle name="Normal 6 9 5 2 2 7" xfId="9687" xr:uid="{00000000-0005-0000-0000-00006F220000}"/>
    <cellStyle name="Normal 6 9 5 2 2 8" xfId="9688" xr:uid="{00000000-0005-0000-0000-000070220000}"/>
    <cellStyle name="Normal 6 9 5 2 2 9" xfId="9689" xr:uid="{00000000-0005-0000-0000-000071220000}"/>
    <cellStyle name="Normal 6 9 5 2 3" xfId="9690" xr:uid="{00000000-0005-0000-0000-000072220000}"/>
    <cellStyle name="Normal 6 9 5 2 3 2" xfId="9691" xr:uid="{00000000-0005-0000-0000-000073220000}"/>
    <cellStyle name="Normal 6 9 5 2 3 2 2" xfId="9692" xr:uid="{00000000-0005-0000-0000-000074220000}"/>
    <cellStyle name="Normal 6 9 5 2 3 2 3" xfId="9693" xr:uid="{00000000-0005-0000-0000-000075220000}"/>
    <cellStyle name="Normal 6 9 5 2 3 3" xfId="9694" xr:uid="{00000000-0005-0000-0000-000076220000}"/>
    <cellStyle name="Normal 6 9 5 2 3 3 2" xfId="9695" xr:uid="{00000000-0005-0000-0000-000077220000}"/>
    <cellStyle name="Normal 6 9 5 2 3 3 3" xfId="9696" xr:uid="{00000000-0005-0000-0000-000078220000}"/>
    <cellStyle name="Normal 6 9 5 2 3 4" xfId="9697" xr:uid="{00000000-0005-0000-0000-000079220000}"/>
    <cellStyle name="Normal 6 9 5 2 3 4 2" xfId="9698" xr:uid="{00000000-0005-0000-0000-00007A220000}"/>
    <cellStyle name="Normal 6 9 5 2 3 4 3" xfId="9699" xr:uid="{00000000-0005-0000-0000-00007B220000}"/>
    <cellStyle name="Normal 6 9 5 2 3 5" xfId="9700" xr:uid="{00000000-0005-0000-0000-00007C220000}"/>
    <cellStyle name="Normal 6 9 5 2 3 6" xfId="9701" xr:uid="{00000000-0005-0000-0000-00007D220000}"/>
    <cellStyle name="Normal 6 9 5 2 3 7" xfId="9702" xr:uid="{00000000-0005-0000-0000-00007E220000}"/>
    <cellStyle name="Normal 6 9 5 2 3 8" xfId="9703" xr:uid="{00000000-0005-0000-0000-00007F220000}"/>
    <cellStyle name="Normal 6 9 5 2 4" xfId="9704" xr:uid="{00000000-0005-0000-0000-000080220000}"/>
    <cellStyle name="Normal 6 9 5 2 4 2" xfId="9705" xr:uid="{00000000-0005-0000-0000-000081220000}"/>
    <cellStyle name="Normal 6 9 5 2 4 3" xfId="9706" xr:uid="{00000000-0005-0000-0000-000082220000}"/>
    <cellStyle name="Normal 6 9 5 2 5" xfId="9707" xr:uid="{00000000-0005-0000-0000-000083220000}"/>
    <cellStyle name="Normal 6 9 5 2 5 2" xfId="9708" xr:uid="{00000000-0005-0000-0000-000084220000}"/>
    <cellStyle name="Normal 6 9 5 2 5 3" xfId="9709" xr:uid="{00000000-0005-0000-0000-000085220000}"/>
    <cellStyle name="Normal 6 9 5 2 6" xfId="9710" xr:uid="{00000000-0005-0000-0000-000086220000}"/>
    <cellStyle name="Normal 6 9 5 2 6 2" xfId="9711" xr:uid="{00000000-0005-0000-0000-000087220000}"/>
    <cellStyle name="Normal 6 9 5 2 6 3" xfId="9712" xr:uid="{00000000-0005-0000-0000-000088220000}"/>
    <cellStyle name="Normal 6 9 5 2 7" xfId="9713" xr:uid="{00000000-0005-0000-0000-000089220000}"/>
    <cellStyle name="Normal 6 9 5 2 8" xfId="9714" xr:uid="{00000000-0005-0000-0000-00008A220000}"/>
    <cellStyle name="Normal 6 9 5 2 9" xfId="9715" xr:uid="{00000000-0005-0000-0000-00008B220000}"/>
    <cellStyle name="Normal 6 9 5 3" xfId="2351" xr:uid="{00000000-0005-0000-0000-00008C220000}"/>
    <cellStyle name="Normal 6 9 5 3 2" xfId="9716" xr:uid="{00000000-0005-0000-0000-00008D220000}"/>
    <cellStyle name="Normal 6 9 5 3 2 2" xfId="9717" xr:uid="{00000000-0005-0000-0000-00008E220000}"/>
    <cellStyle name="Normal 6 9 5 3 2 2 2" xfId="9718" xr:uid="{00000000-0005-0000-0000-00008F220000}"/>
    <cellStyle name="Normal 6 9 5 3 2 2 3" xfId="9719" xr:uid="{00000000-0005-0000-0000-000090220000}"/>
    <cellStyle name="Normal 6 9 5 3 2 3" xfId="9720" xr:uid="{00000000-0005-0000-0000-000091220000}"/>
    <cellStyle name="Normal 6 9 5 3 2 3 2" xfId="9721" xr:uid="{00000000-0005-0000-0000-000092220000}"/>
    <cellStyle name="Normal 6 9 5 3 2 3 3" xfId="9722" xr:uid="{00000000-0005-0000-0000-000093220000}"/>
    <cellStyle name="Normal 6 9 5 3 2 4" xfId="9723" xr:uid="{00000000-0005-0000-0000-000094220000}"/>
    <cellStyle name="Normal 6 9 5 3 2 4 2" xfId="9724" xr:uid="{00000000-0005-0000-0000-000095220000}"/>
    <cellStyle name="Normal 6 9 5 3 2 4 3" xfId="9725" xr:uid="{00000000-0005-0000-0000-000096220000}"/>
    <cellStyle name="Normal 6 9 5 3 2 5" xfId="9726" xr:uid="{00000000-0005-0000-0000-000097220000}"/>
    <cellStyle name="Normal 6 9 5 3 2 6" xfId="9727" xr:uid="{00000000-0005-0000-0000-000098220000}"/>
    <cellStyle name="Normal 6 9 5 3 2 7" xfId="9728" xr:uid="{00000000-0005-0000-0000-000099220000}"/>
    <cellStyle name="Normal 6 9 5 3 2 8" xfId="9729" xr:uid="{00000000-0005-0000-0000-00009A220000}"/>
    <cellStyle name="Normal 6 9 5 3 3" xfId="9730" xr:uid="{00000000-0005-0000-0000-00009B220000}"/>
    <cellStyle name="Normal 6 9 5 3 3 2" xfId="9731" xr:uid="{00000000-0005-0000-0000-00009C220000}"/>
    <cellStyle name="Normal 6 9 5 3 3 3" xfId="9732" xr:uid="{00000000-0005-0000-0000-00009D220000}"/>
    <cellStyle name="Normal 6 9 5 3 4" xfId="9733" xr:uid="{00000000-0005-0000-0000-00009E220000}"/>
    <cellStyle name="Normal 6 9 5 3 4 2" xfId="9734" xr:uid="{00000000-0005-0000-0000-00009F220000}"/>
    <cellStyle name="Normal 6 9 5 3 4 3" xfId="9735" xr:uid="{00000000-0005-0000-0000-0000A0220000}"/>
    <cellStyle name="Normal 6 9 5 3 5" xfId="9736" xr:uid="{00000000-0005-0000-0000-0000A1220000}"/>
    <cellStyle name="Normal 6 9 5 3 5 2" xfId="9737" xr:uid="{00000000-0005-0000-0000-0000A2220000}"/>
    <cellStyle name="Normal 6 9 5 3 5 3" xfId="9738" xr:uid="{00000000-0005-0000-0000-0000A3220000}"/>
    <cellStyle name="Normal 6 9 5 3 6" xfId="9739" xr:uid="{00000000-0005-0000-0000-0000A4220000}"/>
    <cellStyle name="Normal 6 9 5 3 7" xfId="9740" xr:uid="{00000000-0005-0000-0000-0000A5220000}"/>
    <cellStyle name="Normal 6 9 5 3 8" xfId="9741" xr:uid="{00000000-0005-0000-0000-0000A6220000}"/>
    <cellStyle name="Normal 6 9 5 3 9" xfId="9742" xr:uid="{00000000-0005-0000-0000-0000A7220000}"/>
    <cellStyle name="Normal 6 9 5 4" xfId="9743" xr:uid="{00000000-0005-0000-0000-0000A8220000}"/>
    <cellStyle name="Normal 6 9 5 4 2" xfId="9744" xr:uid="{00000000-0005-0000-0000-0000A9220000}"/>
    <cellStyle name="Normal 6 9 5 4 2 2" xfId="9745" xr:uid="{00000000-0005-0000-0000-0000AA220000}"/>
    <cellStyle name="Normal 6 9 5 4 2 3" xfId="9746" xr:uid="{00000000-0005-0000-0000-0000AB220000}"/>
    <cellStyle name="Normal 6 9 5 4 3" xfId="9747" xr:uid="{00000000-0005-0000-0000-0000AC220000}"/>
    <cellStyle name="Normal 6 9 5 4 3 2" xfId="9748" xr:uid="{00000000-0005-0000-0000-0000AD220000}"/>
    <cellStyle name="Normal 6 9 5 4 3 3" xfId="9749" xr:uid="{00000000-0005-0000-0000-0000AE220000}"/>
    <cellStyle name="Normal 6 9 5 4 4" xfId="9750" xr:uid="{00000000-0005-0000-0000-0000AF220000}"/>
    <cellStyle name="Normal 6 9 5 4 4 2" xfId="9751" xr:uid="{00000000-0005-0000-0000-0000B0220000}"/>
    <cellStyle name="Normal 6 9 5 4 4 3" xfId="9752" xr:uid="{00000000-0005-0000-0000-0000B1220000}"/>
    <cellStyle name="Normal 6 9 5 4 5" xfId="9753" xr:uid="{00000000-0005-0000-0000-0000B2220000}"/>
    <cellStyle name="Normal 6 9 5 4 6" xfId="9754" xr:uid="{00000000-0005-0000-0000-0000B3220000}"/>
    <cellStyle name="Normal 6 9 5 4 7" xfId="9755" xr:uid="{00000000-0005-0000-0000-0000B4220000}"/>
    <cellStyle name="Normal 6 9 5 4 8" xfId="9756" xr:uid="{00000000-0005-0000-0000-0000B5220000}"/>
    <cellStyle name="Normal 6 9 5 5" xfId="9757" xr:uid="{00000000-0005-0000-0000-0000B6220000}"/>
    <cellStyle name="Normal 6 9 5 5 2" xfId="9758" xr:uid="{00000000-0005-0000-0000-0000B7220000}"/>
    <cellStyle name="Normal 6 9 5 5 3" xfId="9759" xr:uid="{00000000-0005-0000-0000-0000B8220000}"/>
    <cellStyle name="Normal 6 9 5 6" xfId="9760" xr:uid="{00000000-0005-0000-0000-0000B9220000}"/>
    <cellStyle name="Normal 6 9 5 6 2" xfId="9761" xr:uid="{00000000-0005-0000-0000-0000BA220000}"/>
    <cellStyle name="Normal 6 9 5 6 3" xfId="9762" xr:uid="{00000000-0005-0000-0000-0000BB220000}"/>
    <cellStyle name="Normal 6 9 5 7" xfId="9763" xr:uid="{00000000-0005-0000-0000-0000BC220000}"/>
    <cellStyle name="Normal 6 9 5 7 2" xfId="9764" xr:uid="{00000000-0005-0000-0000-0000BD220000}"/>
    <cellStyle name="Normal 6 9 5 7 3" xfId="9765" xr:uid="{00000000-0005-0000-0000-0000BE220000}"/>
    <cellStyle name="Normal 6 9 5 8" xfId="9766" xr:uid="{00000000-0005-0000-0000-0000BF220000}"/>
    <cellStyle name="Normal 6 9 5 9" xfId="9767" xr:uid="{00000000-0005-0000-0000-0000C0220000}"/>
    <cellStyle name="Normal 6 9 6" xfId="9768" xr:uid="{00000000-0005-0000-0000-0000C1220000}"/>
    <cellStyle name="Normal 6 9 7" xfId="9769" xr:uid="{00000000-0005-0000-0000-0000C2220000}"/>
    <cellStyle name="Normal 6 9 7 2" xfId="9770" xr:uid="{00000000-0005-0000-0000-0000C3220000}"/>
    <cellStyle name="Normal 6 9 7 2 2" xfId="9771" xr:uid="{00000000-0005-0000-0000-0000C4220000}"/>
    <cellStyle name="Normal 6 9 7 2 2 2" xfId="9772" xr:uid="{00000000-0005-0000-0000-0000C5220000}"/>
    <cellStyle name="Normal 6 9 7 2 2 3" xfId="9773" xr:uid="{00000000-0005-0000-0000-0000C6220000}"/>
    <cellStyle name="Normal 6 9 7 2 3" xfId="9774" xr:uid="{00000000-0005-0000-0000-0000C7220000}"/>
    <cellStyle name="Normal 6 9 7 2 3 2" xfId="9775" xr:uid="{00000000-0005-0000-0000-0000C8220000}"/>
    <cellStyle name="Normal 6 9 7 2 3 3" xfId="9776" xr:uid="{00000000-0005-0000-0000-0000C9220000}"/>
    <cellStyle name="Normal 6 9 7 2 4" xfId="9777" xr:uid="{00000000-0005-0000-0000-0000CA220000}"/>
    <cellStyle name="Normal 6 9 7 2 4 2" xfId="9778" xr:uid="{00000000-0005-0000-0000-0000CB220000}"/>
    <cellStyle name="Normal 6 9 7 2 4 3" xfId="9779" xr:uid="{00000000-0005-0000-0000-0000CC220000}"/>
    <cellStyle name="Normal 6 9 7 2 5" xfId="9780" xr:uid="{00000000-0005-0000-0000-0000CD220000}"/>
    <cellStyle name="Normal 6 9 7 2 6" xfId="9781" xr:uid="{00000000-0005-0000-0000-0000CE220000}"/>
    <cellStyle name="Normal 6 9 7 2 7" xfId="9782" xr:uid="{00000000-0005-0000-0000-0000CF220000}"/>
    <cellStyle name="Normal 6 9 7 2 8" xfId="9783" xr:uid="{00000000-0005-0000-0000-0000D0220000}"/>
    <cellStyle name="Normal 6 9 7 3" xfId="9784" xr:uid="{00000000-0005-0000-0000-0000D1220000}"/>
    <cellStyle name="Normal 6 9 7 3 2" xfId="9785" xr:uid="{00000000-0005-0000-0000-0000D2220000}"/>
    <cellStyle name="Normal 6 9 7 3 3" xfId="9786" xr:uid="{00000000-0005-0000-0000-0000D3220000}"/>
    <cellStyle name="Normal 6 9 7 4" xfId="9787" xr:uid="{00000000-0005-0000-0000-0000D4220000}"/>
    <cellStyle name="Normal 6 9 7 4 2" xfId="9788" xr:uid="{00000000-0005-0000-0000-0000D5220000}"/>
    <cellStyle name="Normal 6 9 7 4 3" xfId="9789" xr:uid="{00000000-0005-0000-0000-0000D6220000}"/>
    <cellStyle name="Normal 6 9 7 5" xfId="9790" xr:uid="{00000000-0005-0000-0000-0000D7220000}"/>
    <cellStyle name="Normal 6 9 7 5 2" xfId="9791" xr:uid="{00000000-0005-0000-0000-0000D8220000}"/>
    <cellStyle name="Normal 6 9 7 5 3" xfId="9792" xr:uid="{00000000-0005-0000-0000-0000D9220000}"/>
    <cellStyle name="Normal 6 9 7 6" xfId="9793" xr:uid="{00000000-0005-0000-0000-0000DA220000}"/>
    <cellStyle name="Normal 6 9 7 7" xfId="9794" xr:uid="{00000000-0005-0000-0000-0000DB220000}"/>
    <cellStyle name="Normal 6 9 7 8" xfId="9795" xr:uid="{00000000-0005-0000-0000-0000DC220000}"/>
    <cellStyle name="Normal 6 9 7 9" xfId="9796" xr:uid="{00000000-0005-0000-0000-0000DD220000}"/>
    <cellStyle name="Normal 6 9 8" xfId="9797" xr:uid="{00000000-0005-0000-0000-0000DE220000}"/>
    <cellStyle name="Normal 6 9 8 2" xfId="9798" xr:uid="{00000000-0005-0000-0000-0000DF220000}"/>
    <cellStyle name="Normal 6 9 8 2 2" xfId="9799" xr:uid="{00000000-0005-0000-0000-0000E0220000}"/>
    <cellStyle name="Normal 6 9 8 2 3" xfId="9800" xr:uid="{00000000-0005-0000-0000-0000E1220000}"/>
    <cellStyle name="Normal 6 9 8 3" xfId="9801" xr:uid="{00000000-0005-0000-0000-0000E2220000}"/>
    <cellStyle name="Normal 6 9 8 3 2" xfId="9802" xr:uid="{00000000-0005-0000-0000-0000E3220000}"/>
    <cellStyle name="Normal 6 9 8 3 3" xfId="9803" xr:uid="{00000000-0005-0000-0000-0000E4220000}"/>
    <cellStyle name="Normal 6 9 8 4" xfId="9804" xr:uid="{00000000-0005-0000-0000-0000E5220000}"/>
    <cellStyle name="Normal 6 9 8 4 2" xfId="9805" xr:uid="{00000000-0005-0000-0000-0000E6220000}"/>
    <cellStyle name="Normal 6 9 8 4 3" xfId="9806" xr:uid="{00000000-0005-0000-0000-0000E7220000}"/>
    <cellStyle name="Normal 6 9 8 5" xfId="9807" xr:uid="{00000000-0005-0000-0000-0000E8220000}"/>
    <cellStyle name="Normal 6 9 8 6" xfId="9808" xr:uid="{00000000-0005-0000-0000-0000E9220000}"/>
    <cellStyle name="Normal 6 9 8 7" xfId="9809" xr:uid="{00000000-0005-0000-0000-0000EA220000}"/>
    <cellStyle name="Normal 6 9 8 8" xfId="9810" xr:uid="{00000000-0005-0000-0000-0000EB220000}"/>
    <cellStyle name="Normal 6 9 9" xfId="9811" xr:uid="{00000000-0005-0000-0000-0000EC220000}"/>
    <cellStyle name="Normal 6 9 9 2" xfId="9812" xr:uid="{00000000-0005-0000-0000-0000ED220000}"/>
    <cellStyle name="Normal 6 9 9 3" xfId="9813" xr:uid="{00000000-0005-0000-0000-0000EE220000}"/>
    <cellStyle name="Normal 6_1.0 HFM data" xfId="9814" xr:uid="{00000000-0005-0000-0000-0000EF220000}"/>
    <cellStyle name="Normal 60" xfId="2352" xr:uid="{00000000-0005-0000-0000-0000F0220000}"/>
    <cellStyle name="Normal 60 2" xfId="2353" xr:uid="{00000000-0005-0000-0000-0000F1220000}"/>
    <cellStyle name="Normal 61" xfId="2354" xr:uid="{00000000-0005-0000-0000-0000F2220000}"/>
    <cellStyle name="Normal 61 2" xfId="2355" xr:uid="{00000000-0005-0000-0000-0000F3220000}"/>
    <cellStyle name="Normal 62" xfId="2356" xr:uid="{00000000-0005-0000-0000-0000F4220000}"/>
    <cellStyle name="Normal 62 2" xfId="2357" xr:uid="{00000000-0005-0000-0000-0000F5220000}"/>
    <cellStyle name="Normal 63" xfId="2358" xr:uid="{00000000-0005-0000-0000-0000F6220000}"/>
    <cellStyle name="Normal 63 2" xfId="2359" xr:uid="{00000000-0005-0000-0000-0000F7220000}"/>
    <cellStyle name="Normal 64" xfId="2360" xr:uid="{00000000-0005-0000-0000-0000F8220000}"/>
    <cellStyle name="Normal 64 2" xfId="2361" xr:uid="{00000000-0005-0000-0000-0000F9220000}"/>
    <cellStyle name="Normal 64 2 2" xfId="9815" xr:uid="{00000000-0005-0000-0000-0000FA220000}"/>
    <cellStyle name="Normal 65" xfId="2362" xr:uid="{00000000-0005-0000-0000-0000FB220000}"/>
    <cellStyle name="Normal 65 2" xfId="2363" xr:uid="{00000000-0005-0000-0000-0000FC220000}"/>
    <cellStyle name="Normal 66" xfId="2364" xr:uid="{00000000-0005-0000-0000-0000FD220000}"/>
    <cellStyle name="Normal 66 2" xfId="2365" xr:uid="{00000000-0005-0000-0000-0000FE220000}"/>
    <cellStyle name="Normal 67" xfId="2366" xr:uid="{00000000-0005-0000-0000-0000FF220000}"/>
    <cellStyle name="Normal 67 2" xfId="2367" xr:uid="{00000000-0005-0000-0000-000000230000}"/>
    <cellStyle name="Normal 68" xfId="2368" xr:uid="{00000000-0005-0000-0000-000001230000}"/>
    <cellStyle name="Normal 68 2" xfId="2369" xr:uid="{00000000-0005-0000-0000-000002230000}"/>
    <cellStyle name="Normal 69" xfId="2370" xr:uid="{00000000-0005-0000-0000-000003230000}"/>
    <cellStyle name="Normal 69 2" xfId="2371" xr:uid="{00000000-0005-0000-0000-000004230000}"/>
    <cellStyle name="Normal 7" xfId="2372" xr:uid="{00000000-0005-0000-0000-000005230000}"/>
    <cellStyle name="Normal 7 2" xfId="2373" xr:uid="{00000000-0005-0000-0000-000006230000}"/>
    <cellStyle name="Normal 7 2 2" xfId="2374" xr:uid="{00000000-0005-0000-0000-000007230000}"/>
    <cellStyle name="Normal 7 2 3" xfId="9816" xr:uid="{00000000-0005-0000-0000-000008230000}"/>
    <cellStyle name="Normal 7 3" xfId="2375" xr:uid="{00000000-0005-0000-0000-000009230000}"/>
    <cellStyle name="Normal 7 3 2" xfId="2376" xr:uid="{00000000-0005-0000-0000-00000A230000}"/>
    <cellStyle name="Normal 7 4" xfId="2377" xr:uid="{00000000-0005-0000-0000-00000B230000}"/>
    <cellStyle name="Normal 7 4 2" xfId="2378" xr:uid="{00000000-0005-0000-0000-00000C230000}"/>
    <cellStyle name="Normal 7 5" xfId="2379" xr:uid="{00000000-0005-0000-0000-00000D230000}"/>
    <cellStyle name="Normal 7 5 2" xfId="2380" xr:uid="{00000000-0005-0000-0000-00000E230000}"/>
    <cellStyle name="Normal 7 6" xfId="2381" xr:uid="{00000000-0005-0000-0000-00000F230000}"/>
    <cellStyle name="Normal 7 6 2" xfId="2382" xr:uid="{00000000-0005-0000-0000-000010230000}"/>
    <cellStyle name="Normal 7 7" xfId="2383" xr:uid="{00000000-0005-0000-0000-000011230000}"/>
    <cellStyle name="Normal 7 7 2" xfId="2384" xr:uid="{00000000-0005-0000-0000-000012230000}"/>
    <cellStyle name="Normal 7 8" xfId="2385" xr:uid="{00000000-0005-0000-0000-000013230000}"/>
    <cellStyle name="Normal 7 8 2" xfId="2386" xr:uid="{00000000-0005-0000-0000-000014230000}"/>
    <cellStyle name="Normal 7 9" xfId="2387" xr:uid="{00000000-0005-0000-0000-000015230000}"/>
    <cellStyle name="Normal 7 9 2" xfId="3621" xr:uid="{00000000-0005-0000-0000-000016230000}"/>
    <cellStyle name="Normal 7_RBA Market Share movements" xfId="9817" xr:uid="{00000000-0005-0000-0000-000017230000}"/>
    <cellStyle name="Normal 70" xfId="2388" xr:uid="{00000000-0005-0000-0000-000018230000}"/>
    <cellStyle name="Normal 71" xfId="2389" xr:uid="{00000000-0005-0000-0000-000019230000}"/>
    <cellStyle name="Normal 72" xfId="2390" xr:uid="{00000000-0005-0000-0000-00001A230000}"/>
    <cellStyle name="Normal 72 10" xfId="9818" xr:uid="{00000000-0005-0000-0000-00001B230000}"/>
    <cellStyle name="Normal 72 11" xfId="9819" xr:uid="{00000000-0005-0000-0000-00001C230000}"/>
    <cellStyle name="Normal 72 12" xfId="9820" xr:uid="{00000000-0005-0000-0000-00001D230000}"/>
    <cellStyle name="Normal 72 2" xfId="2391" xr:uid="{00000000-0005-0000-0000-00001E230000}"/>
    <cellStyle name="Normal 72 2 10" xfId="9821" xr:uid="{00000000-0005-0000-0000-00001F230000}"/>
    <cellStyle name="Normal 72 2 11" xfId="9822" xr:uid="{00000000-0005-0000-0000-000020230000}"/>
    <cellStyle name="Normal 72 2 2" xfId="2392" xr:uid="{00000000-0005-0000-0000-000021230000}"/>
    <cellStyle name="Normal 72 2 2 10" xfId="9823" xr:uid="{00000000-0005-0000-0000-000022230000}"/>
    <cellStyle name="Normal 72 2 2 2" xfId="2393" xr:uid="{00000000-0005-0000-0000-000023230000}"/>
    <cellStyle name="Normal 72 2 2 2 2" xfId="9824" xr:uid="{00000000-0005-0000-0000-000024230000}"/>
    <cellStyle name="Normal 72 2 2 2 2 2" xfId="9825" xr:uid="{00000000-0005-0000-0000-000025230000}"/>
    <cellStyle name="Normal 72 2 2 2 2 2 2" xfId="9826" xr:uid="{00000000-0005-0000-0000-000026230000}"/>
    <cellStyle name="Normal 72 2 2 2 2 2 3" xfId="9827" xr:uid="{00000000-0005-0000-0000-000027230000}"/>
    <cellStyle name="Normal 72 2 2 2 2 3" xfId="9828" xr:uid="{00000000-0005-0000-0000-000028230000}"/>
    <cellStyle name="Normal 72 2 2 2 2 3 2" xfId="9829" xr:uid="{00000000-0005-0000-0000-000029230000}"/>
    <cellStyle name="Normal 72 2 2 2 2 3 3" xfId="9830" xr:uid="{00000000-0005-0000-0000-00002A230000}"/>
    <cellStyle name="Normal 72 2 2 2 2 4" xfId="9831" xr:uid="{00000000-0005-0000-0000-00002B230000}"/>
    <cellStyle name="Normal 72 2 2 2 2 4 2" xfId="9832" xr:uid="{00000000-0005-0000-0000-00002C230000}"/>
    <cellStyle name="Normal 72 2 2 2 2 4 3" xfId="9833" xr:uid="{00000000-0005-0000-0000-00002D230000}"/>
    <cellStyle name="Normal 72 2 2 2 2 5" xfId="9834" xr:uid="{00000000-0005-0000-0000-00002E230000}"/>
    <cellStyle name="Normal 72 2 2 2 2 6" xfId="9835" xr:uid="{00000000-0005-0000-0000-00002F230000}"/>
    <cellStyle name="Normal 72 2 2 2 2 7" xfId="9836" xr:uid="{00000000-0005-0000-0000-000030230000}"/>
    <cellStyle name="Normal 72 2 2 2 2 8" xfId="9837" xr:uid="{00000000-0005-0000-0000-000031230000}"/>
    <cellStyle name="Normal 72 2 2 2 3" xfId="9838" xr:uid="{00000000-0005-0000-0000-000032230000}"/>
    <cellStyle name="Normal 72 2 2 2 3 2" xfId="9839" xr:uid="{00000000-0005-0000-0000-000033230000}"/>
    <cellStyle name="Normal 72 2 2 2 3 3" xfId="9840" xr:uid="{00000000-0005-0000-0000-000034230000}"/>
    <cellStyle name="Normal 72 2 2 2 4" xfId="9841" xr:uid="{00000000-0005-0000-0000-000035230000}"/>
    <cellStyle name="Normal 72 2 2 2 4 2" xfId="9842" xr:uid="{00000000-0005-0000-0000-000036230000}"/>
    <cellStyle name="Normal 72 2 2 2 4 3" xfId="9843" xr:uid="{00000000-0005-0000-0000-000037230000}"/>
    <cellStyle name="Normal 72 2 2 2 5" xfId="9844" xr:uid="{00000000-0005-0000-0000-000038230000}"/>
    <cellStyle name="Normal 72 2 2 2 5 2" xfId="9845" xr:uid="{00000000-0005-0000-0000-000039230000}"/>
    <cellStyle name="Normal 72 2 2 2 5 3" xfId="9846" xr:uid="{00000000-0005-0000-0000-00003A230000}"/>
    <cellStyle name="Normal 72 2 2 2 6" xfId="9847" xr:uid="{00000000-0005-0000-0000-00003B230000}"/>
    <cellStyle name="Normal 72 2 2 2 7" xfId="9848" xr:uid="{00000000-0005-0000-0000-00003C230000}"/>
    <cellStyle name="Normal 72 2 2 2 8" xfId="9849" xr:uid="{00000000-0005-0000-0000-00003D230000}"/>
    <cellStyle name="Normal 72 2 2 2 9" xfId="9850" xr:uid="{00000000-0005-0000-0000-00003E230000}"/>
    <cellStyle name="Normal 72 2 2 3" xfId="9851" xr:uid="{00000000-0005-0000-0000-00003F230000}"/>
    <cellStyle name="Normal 72 2 2 3 2" xfId="9852" xr:uid="{00000000-0005-0000-0000-000040230000}"/>
    <cellStyle name="Normal 72 2 2 3 2 2" xfId="9853" xr:uid="{00000000-0005-0000-0000-000041230000}"/>
    <cellStyle name="Normal 72 2 2 3 2 3" xfId="9854" xr:uid="{00000000-0005-0000-0000-000042230000}"/>
    <cellStyle name="Normal 72 2 2 3 3" xfId="9855" xr:uid="{00000000-0005-0000-0000-000043230000}"/>
    <cellStyle name="Normal 72 2 2 3 3 2" xfId="9856" xr:uid="{00000000-0005-0000-0000-000044230000}"/>
    <cellStyle name="Normal 72 2 2 3 3 3" xfId="9857" xr:uid="{00000000-0005-0000-0000-000045230000}"/>
    <cellStyle name="Normal 72 2 2 3 4" xfId="9858" xr:uid="{00000000-0005-0000-0000-000046230000}"/>
    <cellStyle name="Normal 72 2 2 3 4 2" xfId="9859" xr:uid="{00000000-0005-0000-0000-000047230000}"/>
    <cellStyle name="Normal 72 2 2 3 4 3" xfId="9860" xr:uid="{00000000-0005-0000-0000-000048230000}"/>
    <cellStyle name="Normal 72 2 2 3 5" xfId="9861" xr:uid="{00000000-0005-0000-0000-000049230000}"/>
    <cellStyle name="Normal 72 2 2 3 6" xfId="9862" xr:uid="{00000000-0005-0000-0000-00004A230000}"/>
    <cellStyle name="Normal 72 2 2 3 7" xfId="9863" xr:uid="{00000000-0005-0000-0000-00004B230000}"/>
    <cellStyle name="Normal 72 2 2 3 8" xfId="9864" xr:uid="{00000000-0005-0000-0000-00004C230000}"/>
    <cellStyle name="Normal 72 2 2 4" xfId="9865" xr:uid="{00000000-0005-0000-0000-00004D230000}"/>
    <cellStyle name="Normal 72 2 2 4 2" xfId="9866" xr:uid="{00000000-0005-0000-0000-00004E230000}"/>
    <cellStyle name="Normal 72 2 2 4 3" xfId="9867" xr:uid="{00000000-0005-0000-0000-00004F230000}"/>
    <cellStyle name="Normal 72 2 2 5" xfId="9868" xr:uid="{00000000-0005-0000-0000-000050230000}"/>
    <cellStyle name="Normal 72 2 2 5 2" xfId="9869" xr:uid="{00000000-0005-0000-0000-000051230000}"/>
    <cellStyle name="Normal 72 2 2 5 3" xfId="9870" xr:uid="{00000000-0005-0000-0000-000052230000}"/>
    <cellStyle name="Normal 72 2 2 6" xfId="9871" xr:uid="{00000000-0005-0000-0000-000053230000}"/>
    <cellStyle name="Normal 72 2 2 6 2" xfId="9872" xr:uid="{00000000-0005-0000-0000-000054230000}"/>
    <cellStyle name="Normal 72 2 2 6 3" xfId="9873" xr:uid="{00000000-0005-0000-0000-000055230000}"/>
    <cellStyle name="Normal 72 2 2 7" xfId="9874" xr:uid="{00000000-0005-0000-0000-000056230000}"/>
    <cellStyle name="Normal 72 2 2 8" xfId="9875" xr:uid="{00000000-0005-0000-0000-000057230000}"/>
    <cellStyle name="Normal 72 2 2 9" xfId="9876" xr:uid="{00000000-0005-0000-0000-000058230000}"/>
    <cellStyle name="Normal 72 2 3" xfId="2394" xr:uid="{00000000-0005-0000-0000-000059230000}"/>
    <cellStyle name="Normal 72 2 3 2" xfId="9877" xr:uid="{00000000-0005-0000-0000-00005A230000}"/>
    <cellStyle name="Normal 72 2 3 2 2" xfId="9878" xr:uid="{00000000-0005-0000-0000-00005B230000}"/>
    <cellStyle name="Normal 72 2 3 2 2 2" xfId="9879" xr:uid="{00000000-0005-0000-0000-00005C230000}"/>
    <cellStyle name="Normal 72 2 3 2 2 3" xfId="9880" xr:uid="{00000000-0005-0000-0000-00005D230000}"/>
    <cellStyle name="Normal 72 2 3 2 3" xfId="9881" xr:uid="{00000000-0005-0000-0000-00005E230000}"/>
    <cellStyle name="Normal 72 2 3 2 3 2" xfId="9882" xr:uid="{00000000-0005-0000-0000-00005F230000}"/>
    <cellStyle name="Normal 72 2 3 2 3 3" xfId="9883" xr:uid="{00000000-0005-0000-0000-000060230000}"/>
    <cellStyle name="Normal 72 2 3 2 4" xfId="9884" xr:uid="{00000000-0005-0000-0000-000061230000}"/>
    <cellStyle name="Normal 72 2 3 2 4 2" xfId="9885" xr:uid="{00000000-0005-0000-0000-000062230000}"/>
    <cellStyle name="Normal 72 2 3 2 4 3" xfId="9886" xr:uid="{00000000-0005-0000-0000-000063230000}"/>
    <cellStyle name="Normal 72 2 3 2 5" xfId="9887" xr:uid="{00000000-0005-0000-0000-000064230000}"/>
    <cellStyle name="Normal 72 2 3 2 6" xfId="9888" xr:uid="{00000000-0005-0000-0000-000065230000}"/>
    <cellStyle name="Normal 72 2 3 2 7" xfId="9889" xr:uid="{00000000-0005-0000-0000-000066230000}"/>
    <cellStyle name="Normal 72 2 3 2 8" xfId="9890" xr:uid="{00000000-0005-0000-0000-000067230000}"/>
    <cellStyle name="Normal 72 2 3 3" xfId="9891" xr:uid="{00000000-0005-0000-0000-000068230000}"/>
    <cellStyle name="Normal 72 2 3 3 2" xfId="9892" xr:uid="{00000000-0005-0000-0000-000069230000}"/>
    <cellStyle name="Normal 72 2 3 3 3" xfId="9893" xr:uid="{00000000-0005-0000-0000-00006A230000}"/>
    <cellStyle name="Normal 72 2 3 4" xfId="9894" xr:uid="{00000000-0005-0000-0000-00006B230000}"/>
    <cellStyle name="Normal 72 2 3 4 2" xfId="9895" xr:uid="{00000000-0005-0000-0000-00006C230000}"/>
    <cellStyle name="Normal 72 2 3 4 3" xfId="9896" xr:uid="{00000000-0005-0000-0000-00006D230000}"/>
    <cellStyle name="Normal 72 2 3 5" xfId="9897" xr:uid="{00000000-0005-0000-0000-00006E230000}"/>
    <cellStyle name="Normal 72 2 3 5 2" xfId="9898" xr:uid="{00000000-0005-0000-0000-00006F230000}"/>
    <cellStyle name="Normal 72 2 3 5 3" xfId="9899" xr:uid="{00000000-0005-0000-0000-000070230000}"/>
    <cellStyle name="Normal 72 2 3 6" xfId="9900" xr:uid="{00000000-0005-0000-0000-000071230000}"/>
    <cellStyle name="Normal 72 2 3 7" xfId="9901" xr:uid="{00000000-0005-0000-0000-000072230000}"/>
    <cellStyle name="Normal 72 2 3 8" xfId="9902" xr:uid="{00000000-0005-0000-0000-000073230000}"/>
    <cellStyle name="Normal 72 2 3 9" xfId="9903" xr:uid="{00000000-0005-0000-0000-000074230000}"/>
    <cellStyle name="Normal 72 2 4" xfId="9904" xr:uid="{00000000-0005-0000-0000-000075230000}"/>
    <cellStyle name="Normal 72 2 4 2" xfId="9905" xr:uid="{00000000-0005-0000-0000-000076230000}"/>
    <cellStyle name="Normal 72 2 4 2 2" xfId="9906" xr:uid="{00000000-0005-0000-0000-000077230000}"/>
    <cellStyle name="Normal 72 2 4 2 3" xfId="9907" xr:uid="{00000000-0005-0000-0000-000078230000}"/>
    <cellStyle name="Normal 72 2 4 3" xfId="9908" xr:uid="{00000000-0005-0000-0000-000079230000}"/>
    <cellStyle name="Normal 72 2 4 3 2" xfId="9909" xr:uid="{00000000-0005-0000-0000-00007A230000}"/>
    <cellStyle name="Normal 72 2 4 3 3" xfId="9910" xr:uid="{00000000-0005-0000-0000-00007B230000}"/>
    <cellStyle name="Normal 72 2 4 4" xfId="9911" xr:uid="{00000000-0005-0000-0000-00007C230000}"/>
    <cellStyle name="Normal 72 2 4 4 2" xfId="9912" xr:uid="{00000000-0005-0000-0000-00007D230000}"/>
    <cellStyle name="Normal 72 2 4 4 3" xfId="9913" xr:uid="{00000000-0005-0000-0000-00007E230000}"/>
    <cellStyle name="Normal 72 2 4 5" xfId="9914" xr:uid="{00000000-0005-0000-0000-00007F230000}"/>
    <cellStyle name="Normal 72 2 4 6" xfId="9915" xr:uid="{00000000-0005-0000-0000-000080230000}"/>
    <cellStyle name="Normal 72 2 4 7" xfId="9916" xr:uid="{00000000-0005-0000-0000-000081230000}"/>
    <cellStyle name="Normal 72 2 4 8" xfId="9917" xr:uid="{00000000-0005-0000-0000-000082230000}"/>
    <cellStyle name="Normal 72 2 5" xfId="9918" xr:uid="{00000000-0005-0000-0000-000083230000}"/>
    <cellStyle name="Normal 72 2 5 2" xfId="9919" xr:uid="{00000000-0005-0000-0000-000084230000}"/>
    <cellStyle name="Normal 72 2 5 3" xfId="9920" xr:uid="{00000000-0005-0000-0000-000085230000}"/>
    <cellStyle name="Normal 72 2 6" xfId="9921" xr:uid="{00000000-0005-0000-0000-000086230000}"/>
    <cellStyle name="Normal 72 2 6 2" xfId="9922" xr:uid="{00000000-0005-0000-0000-000087230000}"/>
    <cellStyle name="Normal 72 2 6 3" xfId="9923" xr:uid="{00000000-0005-0000-0000-000088230000}"/>
    <cellStyle name="Normal 72 2 7" xfId="9924" xr:uid="{00000000-0005-0000-0000-000089230000}"/>
    <cellStyle name="Normal 72 2 7 2" xfId="9925" xr:uid="{00000000-0005-0000-0000-00008A230000}"/>
    <cellStyle name="Normal 72 2 7 3" xfId="9926" xr:uid="{00000000-0005-0000-0000-00008B230000}"/>
    <cellStyle name="Normal 72 2 8" xfId="9927" xr:uid="{00000000-0005-0000-0000-00008C230000}"/>
    <cellStyle name="Normal 72 2 9" xfId="9928" xr:uid="{00000000-0005-0000-0000-00008D230000}"/>
    <cellStyle name="Normal 72 3" xfId="2395" xr:uid="{00000000-0005-0000-0000-00008E230000}"/>
    <cellStyle name="Normal 72 3 10" xfId="9929" xr:uid="{00000000-0005-0000-0000-00008F230000}"/>
    <cellStyle name="Normal 72 3 2" xfId="2396" xr:uid="{00000000-0005-0000-0000-000090230000}"/>
    <cellStyle name="Normal 72 3 2 2" xfId="9930" xr:uid="{00000000-0005-0000-0000-000091230000}"/>
    <cellStyle name="Normal 72 3 2 2 2" xfId="9931" xr:uid="{00000000-0005-0000-0000-000092230000}"/>
    <cellStyle name="Normal 72 3 2 2 2 2" xfId="9932" xr:uid="{00000000-0005-0000-0000-000093230000}"/>
    <cellStyle name="Normal 72 3 2 2 2 3" xfId="9933" xr:uid="{00000000-0005-0000-0000-000094230000}"/>
    <cellStyle name="Normal 72 3 2 2 3" xfId="9934" xr:uid="{00000000-0005-0000-0000-000095230000}"/>
    <cellStyle name="Normal 72 3 2 2 3 2" xfId="9935" xr:uid="{00000000-0005-0000-0000-000096230000}"/>
    <cellStyle name="Normal 72 3 2 2 3 3" xfId="9936" xr:uid="{00000000-0005-0000-0000-000097230000}"/>
    <cellStyle name="Normal 72 3 2 2 4" xfId="9937" xr:uid="{00000000-0005-0000-0000-000098230000}"/>
    <cellStyle name="Normal 72 3 2 2 4 2" xfId="9938" xr:uid="{00000000-0005-0000-0000-000099230000}"/>
    <cellStyle name="Normal 72 3 2 2 4 3" xfId="9939" xr:uid="{00000000-0005-0000-0000-00009A230000}"/>
    <cellStyle name="Normal 72 3 2 2 5" xfId="9940" xr:uid="{00000000-0005-0000-0000-00009B230000}"/>
    <cellStyle name="Normal 72 3 2 2 6" xfId="9941" xr:uid="{00000000-0005-0000-0000-00009C230000}"/>
    <cellStyle name="Normal 72 3 2 2 7" xfId="9942" xr:uid="{00000000-0005-0000-0000-00009D230000}"/>
    <cellStyle name="Normal 72 3 2 2 8" xfId="9943" xr:uid="{00000000-0005-0000-0000-00009E230000}"/>
    <cellStyle name="Normal 72 3 2 3" xfId="9944" xr:uid="{00000000-0005-0000-0000-00009F230000}"/>
    <cellStyle name="Normal 72 3 2 3 2" xfId="9945" xr:uid="{00000000-0005-0000-0000-0000A0230000}"/>
    <cellStyle name="Normal 72 3 2 3 3" xfId="9946" xr:uid="{00000000-0005-0000-0000-0000A1230000}"/>
    <cellStyle name="Normal 72 3 2 4" xfId="9947" xr:uid="{00000000-0005-0000-0000-0000A2230000}"/>
    <cellStyle name="Normal 72 3 2 4 2" xfId="9948" xr:uid="{00000000-0005-0000-0000-0000A3230000}"/>
    <cellStyle name="Normal 72 3 2 4 3" xfId="9949" xr:uid="{00000000-0005-0000-0000-0000A4230000}"/>
    <cellStyle name="Normal 72 3 2 5" xfId="9950" xr:uid="{00000000-0005-0000-0000-0000A5230000}"/>
    <cellStyle name="Normal 72 3 2 5 2" xfId="9951" xr:uid="{00000000-0005-0000-0000-0000A6230000}"/>
    <cellStyle name="Normal 72 3 2 5 3" xfId="9952" xr:uid="{00000000-0005-0000-0000-0000A7230000}"/>
    <cellStyle name="Normal 72 3 2 6" xfId="9953" xr:uid="{00000000-0005-0000-0000-0000A8230000}"/>
    <cellStyle name="Normal 72 3 2 7" xfId="9954" xr:uid="{00000000-0005-0000-0000-0000A9230000}"/>
    <cellStyle name="Normal 72 3 2 8" xfId="9955" xr:uid="{00000000-0005-0000-0000-0000AA230000}"/>
    <cellStyle name="Normal 72 3 2 9" xfId="9956" xr:uid="{00000000-0005-0000-0000-0000AB230000}"/>
    <cellStyle name="Normal 72 3 3" xfId="9957" xr:uid="{00000000-0005-0000-0000-0000AC230000}"/>
    <cellStyle name="Normal 72 3 3 2" xfId="9958" xr:uid="{00000000-0005-0000-0000-0000AD230000}"/>
    <cellStyle name="Normal 72 3 3 2 2" xfId="9959" xr:uid="{00000000-0005-0000-0000-0000AE230000}"/>
    <cellStyle name="Normal 72 3 3 2 3" xfId="9960" xr:uid="{00000000-0005-0000-0000-0000AF230000}"/>
    <cellStyle name="Normal 72 3 3 3" xfId="9961" xr:uid="{00000000-0005-0000-0000-0000B0230000}"/>
    <cellStyle name="Normal 72 3 3 3 2" xfId="9962" xr:uid="{00000000-0005-0000-0000-0000B1230000}"/>
    <cellStyle name="Normal 72 3 3 3 3" xfId="9963" xr:uid="{00000000-0005-0000-0000-0000B2230000}"/>
    <cellStyle name="Normal 72 3 3 4" xfId="9964" xr:uid="{00000000-0005-0000-0000-0000B3230000}"/>
    <cellStyle name="Normal 72 3 3 4 2" xfId="9965" xr:uid="{00000000-0005-0000-0000-0000B4230000}"/>
    <cellStyle name="Normal 72 3 3 4 3" xfId="9966" xr:uid="{00000000-0005-0000-0000-0000B5230000}"/>
    <cellStyle name="Normal 72 3 3 5" xfId="9967" xr:uid="{00000000-0005-0000-0000-0000B6230000}"/>
    <cellStyle name="Normal 72 3 3 6" xfId="9968" xr:uid="{00000000-0005-0000-0000-0000B7230000}"/>
    <cellStyle name="Normal 72 3 3 7" xfId="9969" xr:uid="{00000000-0005-0000-0000-0000B8230000}"/>
    <cellStyle name="Normal 72 3 3 8" xfId="9970" xr:uid="{00000000-0005-0000-0000-0000B9230000}"/>
    <cellStyle name="Normal 72 3 4" xfId="9971" xr:uid="{00000000-0005-0000-0000-0000BA230000}"/>
    <cellStyle name="Normal 72 3 4 2" xfId="9972" xr:uid="{00000000-0005-0000-0000-0000BB230000}"/>
    <cellStyle name="Normal 72 3 4 3" xfId="9973" xr:uid="{00000000-0005-0000-0000-0000BC230000}"/>
    <cellStyle name="Normal 72 3 5" xfId="9974" xr:uid="{00000000-0005-0000-0000-0000BD230000}"/>
    <cellStyle name="Normal 72 3 5 2" xfId="9975" xr:uid="{00000000-0005-0000-0000-0000BE230000}"/>
    <cellStyle name="Normal 72 3 5 3" xfId="9976" xr:uid="{00000000-0005-0000-0000-0000BF230000}"/>
    <cellStyle name="Normal 72 3 6" xfId="9977" xr:uid="{00000000-0005-0000-0000-0000C0230000}"/>
    <cellStyle name="Normal 72 3 6 2" xfId="9978" xr:uid="{00000000-0005-0000-0000-0000C1230000}"/>
    <cellStyle name="Normal 72 3 6 3" xfId="9979" xr:uid="{00000000-0005-0000-0000-0000C2230000}"/>
    <cellStyle name="Normal 72 3 7" xfId="9980" xr:uid="{00000000-0005-0000-0000-0000C3230000}"/>
    <cellStyle name="Normal 72 3 8" xfId="9981" xr:uid="{00000000-0005-0000-0000-0000C4230000}"/>
    <cellStyle name="Normal 72 3 9" xfId="9982" xr:uid="{00000000-0005-0000-0000-0000C5230000}"/>
    <cellStyle name="Normal 72 4" xfId="2397" xr:uid="{00000000-0005-0000-0000-0000C6230000}"/>
    <cellStyle name="Normal 72 4 2" xfId="9983" xr:uid="{00000000-0005-0000-0000-0000C7230000}"/>
    <cellStyle name="Normal 72 4 2 2" xfId="9984" xr:uid="{00000000-0005-0000-0000-0000C8230000}"/>
    <cellStyle name="Normal 72 4 2 2 2" xfId="9985" xr:uid="{00000000-0005-0000-0000-0000C9230000}"/>
    <cellStyle name="Normal 72 4 2 2 3" xfId="9986" xr:uid="{00000000-0005-0000-0000-0000CA230000}"/>
    <cellStyle name="Normal 72 4 2 3" xfId="9987" xr:uid="{00000000-0005-0000-0000-0000CB230000}"/>
    <cellStyle name="Normal 72 4 2 3 2" xfId="9988" xr:uid="{00000000-0005-0000-0000-0000CC230000}"/>
    <cellStyle name="Normal 72 4 2 3 3" xfId="9989" xr:uid="{00000000-0005-0000-0000-0000CD230000}"/>
    <cellStyle name="Normal 72 4 2 4" xfId="9990" xr:uid="{00000000-0005-0000-0000-0000CE230000}"/>
    <cellStyle name="Normal 72 4 2 4 2" xfId="9991" xr:uid="{00000000-0005-0000-0000-0000CF230000}"/>
    <cellStyle name="Normal 72 4 2 4 3" xfId="9992" xr:uid="{00000000-0005-0000-0000-0000D0230000}"/>
    <cellStyle name="Normal 72 4 2 5" xfId="9993" xr:uid="{00000000-0005-0000-0000-0000D1230000}"/>
    <cellStyle name="Normal 72 4 2 6" xfId="9994" xr:uid="{00000000-0005-0000-0000-0000D2230000}"/>
    <cellStyle name="Normal 72 4 2 7" xfId="9995" xr:uid="{00000000-0005-0000-0000-0000D3230000}"/>
    <cellStyle name="Normal 72 4 2 8" xfId="9996" xr:uid="{00000000-0005-0000-0000-0000D4230000}"/>
    <cellStyle name="Normal 72 4 3" xfId="9997" xr:uid="{00000000-0005-0000-0000-0000D5230000}"/>
    <cellStyle name="Normal 72 4 3 2" xfId="9998" xr:uid="{00000000-0005-0000-0000-0000D6230000}"/>
    <cellStyle name="Normal 72 4 3 3" xfId="9999" xr:uid="{00000000-0005-0000-0000-0000D7230000}"/>
    <cellStyle name="Normal 72 4 4" xfId="10000" xr:uid="{00000000-0005-0000-0000-0000D8230000}"/>
    <cellStyle name="Normal 72 4 4 2" xfId="10001" xr:uid="{00000000-0005-0000-0000-0000D9230000}"/>
    <cellStyle name="Normal 72 4 4 3" xfId="10002" xr:uid="{00000000-0005-0000-0000-0000DA230000}"/>
    <cellStyle name="Normal 72 4 5" xfId="10003" xr:uid="{00000000-0005-0000-0000-0000DB230000}"/>
    <cellStyle name="Normal 72 4 5 2" xfId="10004" xr:uid="{00000000-0005-0000-0000-0000DC230000}"/>
    <cellStyle name="Normal 72 4 5 3" xfId="10005" xr:uid="{00000000-0005-0000-0000-0000DD230000}"/>
    <cellStyle name="Normal 72 4 6" xfId="10006" xr:uid="{00000000-0005-0000-0000-0000DE230000}"/>
    <cellStyle name="Normal 72 4 7" xfId="10007" xr:uid="{00000000-0005-0000-0000-0000DF230000}"/>
    <cellStyle name="Normal 72 4 8" xfId="10008" xr:uid="{00000000-0005-0000-0000-0000E0230000}"/>
    <cellStyle name="Normal 72 4 9" xfId="10009" xr:uid="{00000000-0005-0000-0000-0000E1230000}"/>
    <cellStyle name="Normal 72 5" xfId="10010" xr:uid="{00000000-0005-0000-0000-0000E2230000}"/>
    <cellStyle name="Normal 72 5 2" xfId="10011" xr:uid="{00000000-0005-0000-0000-0000E3230000}"/>
    <cellStyle name="Normal 72 5 2 2" xfId="10012" xr:uid="{00000000-0005-0000-0000-0000E4230000}"/>
    <cellStyle name="Normal 72 5 2 3" xfId="10013" xr:uid="{00000000-0005-0000-0000-0000E5230000}"/>
    <cellStyle name="Normal 72 5 3" xfId="10014" xr:uid="{00000000-0005-0000-0000-0000E6230000}"/>
    <cellStyle name="Normal 72 5 3 2" xfId="10015" xr:uid="{00000000-0005-0000-0000-0000E7230000}"/>
    <cellStyle name="Normal 72 5 3 3" xfId="10016" xr:uid="{00000000-0005-0000-0000-0000E8230000}"/>
    <cellStyle name="Normal 72 5 4" xfId="10017" xr:uid="{00000000-0005-0000-0000-0000E9230000}"/>
    <cellStyle name="Normal 72 5 4 2" xfId="10018" xr:uid="{00000000-0005-0000-0000-0000EA230000}"/>
    <cellStyle name="Normal 72 5 4 3" xfId="10019" xr:uid="{00000000-0005-0000-0000-0000EB230000}"/>
    <cellStyle name="Normal 72 5 5" xfId="10020" xr:uid="{00000000-0005-0000-0000-0000EC230000}"/>
    <cellStyle name="Normal 72 5 6" xfId="10021" xr:uid="{00000000-0005-0000-0000-0000ED230000}"/>
    <cellStyle name="Normal 72 5 7" xfId="10022" xr:uid="{00000000-0005-0000-0000-0000EE230000}"/>
    <cellStyle name="Normal 72 5 8" xfId="10023" xr:uid="{00000000-0005-0000-0000-0000EF230000}"/>
    <cellStyle name="Normal 72 6" xfId="10024" xr:uid="{00000000-0005-0000-0000-0000F0230000}"/>
    <cellStyle name="Normal 72 6 2" xfId="10025" xr:uid="{00000000-0005-0000-0000-0000F1230000}"/>
    <cellStyle name="Normal 72 6 3" xfId="10026" xr:uid="{00000000-0005-0000-0000-0000F2230000}"/>
    <cellStyle name="Normal 72 7" xfId="10027" xr:uid="{00000000-0005-0000-0000-0000F3230000}"/>
    <cellStyle name="Normal 72 7 2" xfId="10028" xr:uid="{00000000-0005-0000-0000-0000F4230000}"/>
    <cellStyle name="Normal 72 7 3" xfId="10029" xr:uid="{00000000-0005-0000-0000-0000F5230000}"/>
    <cellStyle name="Normal 72 8" xfId="10030" xr:uid="{00000000-0005-0000-0000-0000F6230000}"/>
    <cellStyle name="Normal 72 8 2" xfId="10031" xr:uid="{00000000-0005-0000-0000-0000F7230000}"/>
    <cellStyle name="Normal 72 8 3" xfId="10032" xr:uid="{00000000-0005-0000-0000-0000F8230000}"/>
    <cellStyle name="Normal 72 9" xfId="10033" xr:uid="{00000000-0005-0000-0000-0000F9230000}"/>
    <cellStyle name="Normal 73" xfId="58" xr:uid="{00000000-0005-0000-0000-0000FA230000}"/>
    <cellStyle name="Normal 73 10" xfId="10034" xr:uid="{00000000-0005-0000-0000-0000FB230000}"/>
    <cellStyle name="Normal 73 11" xfId="10035" xr:uid="{00000000-0005-0000-0000-0000FC230000}"/>
    <cellStyle name="Normal 73 12" xfId="10036" xr:uid="{00000000-0005-0000-0000-0000FD230000}"/>
    <cellStyle name="Normal 73 2" xfId="2398" xr:uid="{00000000-0005-0000-0000-0000FE230000}"/>
    <cellStyle name="Normal 73 2 10" xfId="10037" xr:uid="{00000000-0005-0000-0000-0000FF230000}"/>
    <cellStyle name="Normal 73 2 11" xfId="10038" xr:uid="{00000000-0005-0000-0000-000000240000}"/>
    <cellStyle name="Normal 73 2 2" xfId="2399" xr:uid="{00000000-0005-0000-0000-000001240000}"/>
    <cellStyle name="Normal 73 2 2 10" xfId="10039" xr:uid="{00000000-0005-0000-0000-000002240000}"/>
    <cellStyle name="Normal 73 2 2 2" xfId="2400" xr:uid="{00000000-0005-0000-0000-000003240000}"/>
    <cellStyle name="Normal 73 2 2 2 2" xfId="10040" xr:uid="{00000000-0005-0000-0000-000004240000}"/>
    <cellStyle name="Normal 73 2 2 2 2 2" xfId="10041" xr:uid="{00000000-0005-0000-0000-000005240000}"/>
    <cellStyle name="Normal 73 2 2 2 2 2 2" xfId="10042" xr:uid="{00000000-0005-0000-0000-000006240000}"/>
    <cellStyle name="Normal 73 2 2 2 2 2 3" xfId="10043" xr:uid="{00000000-0005-0000-0000-000007240000}"/>
    <cellStyle name="Normal 73 2 2 2 2 3" xfId="10044" xr:uid="{00000000-0005-0000-0000-000008240000}"/>
    <cellStyle name="Normal 73 2 2 2 2 3 2" xfId="10045" xr:uid="{00000000-0005-0000-0000-000009240000}"/>
    <cellStyle name="Normal 73 2 2 2 2 3 3" xfId="10046" xr:uid="{00000000-0005-0000-0000-00000A240000}"/>
    <cellStyle name="Normal 73 2 2 2 2 4" xfId="10047" xr:uid="{00000000-0005-0000-0000-00000B240000}"/>
    <cellStyle name="Normal 73 2 2 2 2 4 2" xfId="10048" xr:uid="{00000000-0005-0000-0000-00000C240000}"/>
    <cellStyle name="Normal 73 2 2 2 2 4 3" xfId="10049" xr:uid="{00000000-0005-0000-0000-00000D240000}"/>
    <cellStyle name="Normal 73 2 2 2 2 5" xfId="10050" xr:uid="{00000000-0005-0000-0000-00000E240000}"/>
    <cellStyle name="Normal 73 2 2 2 2 6" xfId="10051" xr:uid="{00000000-0005-0000-0000-00000F240000}"/>
    <cellStyle name="Normal 73 2 2 2 2 7" xfId="10052" xr:uid="{00000000-0005-0000-0000-000010240000}"/>
    <cellStyle name="Normal 73 2 2 2 2 8" xfId="10053" xr:uid="{00000000-0005-0000-0000-000011240000}"/>
    <cellStyle name="Normal 73 2 2 2 3" xfId="10054" xr:uid="{00000000-0005-0000-0000-000012240000}"/>
    <cellStyle name="Normal 73 2 2 2 3 2" xfId="10055" xr:uid="{00000000-0005-0000-0000-000013240000}"/>
    <cellStyle name="Normal 73 2 2 2 3 3" xfId="10056" xr:uid="{00000000-0005-0000-0000-000014240000}"/>
    <cellStyle name="Normal 73 2 2 2 4" xfId="10057" xr:uid="{00000000-0005-0000-0000-000015240000}"/>
    <cellStyle name="Normal 73 2 2 2 4 2" xfId="10058" xr:uid="{00000000-0005-0000-0000-000016240000}"/>
    <cellStyle name="Normal 73 2 2 2 4 3" xfId="10059" xr:uid="{00000000-0005-0000-0000-000017240000}"/>
    <cellStyle name="Normal 73 2 2 2 5" xfId="10060" xr:uid="{00000000-0005-0000-0000-000018240000}"/>
    <cellStyle name="Normal 73 2 2 2 5 2" xfId="10061" xr:uid="{00000000-0005-0000-0000-000019240000}"/>
    <cellStyle name="Normal 73 2 2 2 5 3" xfId="10062" xr:uid="{00000000-0005-0000-0000-00001A240000}"/>
    <cellStyle name="Normal 73 2 2 2 6" xfId="10063" xr:uid="{00000000-0005-0000-0000-00001B240000}"/>
    <cellStyle name="Normal 73 2 2 2 7" xfId="10064" xr:uid="{00000000-0005-0000-0000-00001C240000}"/>
    <cellStyle name="Normal 73 2 2 2 8" xfId="10065" xr:uid="{00000000-0005-0000-0000-00001D240000}"/>
    <cellStyle name="Normal 73 2 2 2 9" xfId="10066" xr:uid="{00000000-0005-0000-0000-00001E240000}"/>
    <cellStyle name="Normal 73 2 2 3" xfId="10067" xr:uid="{00000000-0005-0000-0000-00001F240000}"/>
    <cellStyle name="Normal 73 2 2 3 2" xfId="10068" xr:uid="{00000000-0005-0000-0000-000020240000}"/>
    <cellStyle name="Normal 73 2 2 3 2 2" xfId="10069" xr:uid="{00000000-0005-0000-0000-000021240000}"/>
    <cellStyle name="Normal 73 2 2 3 2 3" xfId="10070" xr:uid="{00000000-0005-0000-0000-000022240000}"/>
    <cellStyle name="Normal 73 2 2 3 3" xfId="10071" xr:uid="{00000000-0005-0000-0000-000023240000}"/>
    <cellStyle name="Normal 73 2 2 3 3 2" xfId="10072" xr:uid="{00000000-0005-0000-0000-000024240000}"/>
    <cellStyle name="Normal 73 2 2 3 3 3" xfId="10073" xr:uid="{00000000-0005-0000-0000-000025240000}"/>
    <cellStyle name="Normal 73 2 2 3 4" xfId="10074" xr:uid="{00000000-0005-0000-0000-000026240000}"/>
    <cellStyle name="Normal 73 2 2 3 4 2" xfId="10075" xr:uid="{00000000-0005-0000-0000-000027240000}"/>
    <cellStyle name="Normal 73 2 2 3 4 3" xfId="10076" xr:uid="{00000000-0005-0000-0000-000028240000}"/>
    <cellStyle name="Normal 73 2 2 3 5" xfId="10077" xr:uid="{00000000-0005-0000-0000-000029240000}"/>
    <cellStyle name="Normal 73 2 2 3 6" xfId="10078" xr:uid="{00000000-0005-0000-0000-00002A240000}"/>
    <cellStyle name="Normal 73 2 2 3 7" xfId="10079" xr:uid="{00000000-0005-0000-0000-00002B240000}"/>
    <cellStyle name="Normal 73 2 2 3 8" xfId="10080" xr:uid="{00000000-0005-0000-0000-00002C240000}"/>
    <cellStyle name="Normal 73 2 2 4" xfId="10081" xr:uid="{00000000-0005-0000-0000-00002D240000}"/>
    <cellStyle name="Normal 73 2 2 4 2" xfId="10082" xr:uid="{00000000-0005-0000-0000-00002E240000}"/>
    <cellStyle name="Normal 73 2 2 4 3" xfId="10083" xr:uid="{00000000-0005-0000-0000-00002F240000}"/>
    <cellStyle name="Normal 73 2 2 5" xfId="10084" xr:uid="{00000000-0005-0000-0000-000030240000}"/>
    <cellStyle name="Normal 73 2 2 5 2" xfId="10085" xr:uid="{00000000-0005-0000-0000-000031240000}"/>
    <cellStyle name="Normal 73 2 2 5 3" xfId="10086" xr:uid="{00000000-0005-0000-0000-000032240000}"/>
    <cellStyle name="Normal 73 2 2 6" xfId="10087" xr:uid="{00000000-0005-0000-0000-000033240000}"/>
    <cellStyle name="Normal 73 2 2 6 2" xfId="10088" xr:uid="{00000000-0005-0000-0000-000034240000}"/>
    <cellStyle name="Normal 73 2 2 6 3" xfId="10089" xr:uid="{00000000-0005-0000-0000-000035240000}"/>
    <cellStyle name="Normal 73 2 2 7" xfId="10090" xr:uid="{00000000-0005-0000-0000-000036240000}"/>
    <cellStyle name="Normal 73 2 2 8" xfId="10091" xr:uid="{00000000-0005-0000-0000-000037240000}"/>
    <cellStyle name="Normal 73 2 2 9" xfId="10092" xr:uid="{00000000-0005-0000-0000-000038240000}"/>
    <cellStyle name="Normal 73 2 3" xfId="2401" xr:uid="{00000000-0005-0000-0000-000039240000}"/>
    <cellStyle name="Normal 73 2 3 2" xfId="10093" xr:uid="{00000000-0005-0000-0000-00003A240000}"/>
    <cellStyle name="Normal 73 2 3 2 2" xfId="10094" xr:uid="{00000000-0005-0000-0000-00003B240000}"/>
    <cellStyle name="Normal 73 2 3 2 2 2" xfId="10095" xr:uid="{00000000-0005-0000-0000-00003C240000}"/>
    <cellStyle name="Normal 73 2 3 2 2 3" xfId="10096" xr:uid="{00000000-0005-0000-0000-00003D240000}"/>
    <cellStyle name="Normal 73 2 3 2 3" xfId="10097" xr:uid="{00000000-0005-0000-0000-00003E240000}"/>
    <cellStyle name="Normal 73 2 3 2 3 2" xfId="10098" xr:uid="{00000000-0005-0000-0000-00003F240000}"/>
    <cellStyle name="Normal 73 2 3 2 3 3" xfId="10099" xr:uid="{00000000-0005-0000-0000-000040240000}"/>
    <cellStyle name="Normal 73 2 3 2 4" xfId="10100" xr:uid="{00000000-0005-0000-0000-000041240000}"/>
    <cellStyle name="Normal 73 2 3 2 4 2" xfId="10101" xr:uid="{00000000-0005-0000-0000-000042240000}"/>
    <cellStyle name="Normal 73 2 3 2 4 3" xfId="10102" xr:uid="{00000000-0005-0000-0000-000043240000}"/>
    <cellStyle name="Normal 73 2 3 2 5" xfId="10103" xr:uid="{00000000-0005-0000-0000-000044240000}"/>
    <cellStyle name="Normal 73 2 3 2 6" xfId="10104" xr:uid="{00000000-0005-0000-0000-000045240000}"/>
    <cellStyle name="Normal 73 2 3 2 7" xfId="10105" xr:uid="{00000000-0005-0000-0000-000046240000}"/>
    <cellStyle name="Normal 73 2 3 2 8" xfId="10106" xr:uid="{00000000-0005-0000-0000-000047240000}"/>
    <cellStyle name="Normal 73 2 3 3" xfId="10107" xr:uid="{00000000-0005-0000-0000-000048240000}"/>
    <cellStyle name="Normal 73 2 3 3 2" xfId="10108" xr:uid="{00000000-0005-0000-0000-000049240000}"/>
    <cellStyle name="Normal 73 2 3 3 3" xfId="10109" xr:uid="{00000000-0005-0000-0000-00004A240000}"/>
    <cellStyle name="Normal 73 2 3 4" xfId="10110" xr:uid="{00000000-0005-0000-0000-00004B240000}"/>
    <cellStyle name="Normal 73 2 3 4 2" xfId="10111" xr:uid="{00000000-0005-0000-0000-00004C240000}"/>
    <cellStyle name="Normal 73 2 3 4 3" xfId="10112" xr:uid="{00000000-0005-0000-0000-00004D240000}"/>
    <cellStyle name="Normal 73 2 3 5" xfId="10113" xr:uid="{00000000-0005-0000-0000-00004E240000}"/>
    <cellStyle name="Normal 73 2 3 5 2" xfId="10114" xr:uid="{00000000-0005-0000-0000-00004F240000}"/>
    <cellStyle name="Normal 73 2 3 5 3" xfId="10115" xr:uid="{00000000-0005-0000-0000-000050240000}"/>
    <cellStyle name="Normal 73 2 3 6" xfId="10116" xr:uid="{00000000-0005-0000-0000-000051240000}"/>
    <cellStyle name="Normal 73 2 3 7" xfId="10117" xr:uid="{00000000-0005-0000-0000-000052240000}"/>
    <cellStyle name="Normal 73 2 3 8" xfId="10118" xr:uid="{00000000-0005-0000-0000-000053240000}"/>
    <cellStyle name="Normal 73 2 3 9" xfId="10119" xr:uid="{00000000-0005-0000-0000-000054240000}"/>
    <cellStyle name="Normal 73 2 4" xfId="10120" xr:uid="{00000000-0005-0000-0000-000055240000}"/>
    <cellStyle name="Normal 73 2 4 2" xfId="10121" xr:uid="{00000000-0005-0000-0000-000056240000}"/>
    <cellStyle name="Normal 73 2 4 2 2" xfId="10122" xr:uid="{00000000-0005-0000-0000-000057240000}"/>
    <cellStyle name="Normal 73 2 4 2 3" xfId="10123" xr:uid="{00000000-0005-0000-0000-000058240000}"/>
    <cellStyle name="Normal 73 2 4 3" xfId="10124" xr:uid="{00000000-0005-0000-0000-000059240000}"/>
    <cellStyle name="Normal 73 2 4 3 2" xfId="10125" xr:uid="{00000000-0005-0000-0000-00005A240000}"/>
    <cellStyle name="Normal 73 2 4 3 3" xfId="10126" xr:uid="{00000000-0005-0000-0000-00005B240000}"/>
    <cellStyle name="Normal 73 2 4 4" xfId="10127" xr:uid="{00000000-0005-0000-0000-00005C240000}"/>
    <cellStyle name="Normal 73 2 4 4 2" xfId="10128" xr:uid="{00000000-0005-0000-0000-00005D240000}"/>
    <cellStyle name="Normal 73 2 4 4 3" xfId="10129" xr:uid="{00000000-0005-0000-0000-00005E240000}"/>
    <cellStyle name="Normal 73 2 4 5" xfId="10130" xr:uid="{00000000-0005-0000-0000-00005F240000}"/>
    <cellStyle name="Normal 73 2 4 6" xfId="10131" xr:uid="{00000000-0005-0000-0000-000060240000}"/>
    <cellStyle name="Normal 73 2 4 7" xfId="10132" xr:uid="{00000000-0005-0000-0000-000061240000}"/>
    <cellStyle name="Normal 73 2 4 8" xfId="10133" xr:uid="{00000000-0005-0000-0000-000062240000}"/>
    <cellStyle name="Normal 73 2 5" xfId="10134" xr:uid="{00000000-0005-0000-0000-000063240000}"/>
    <cellStyle name="Normal 73 2 5 2" xfId="10135" xr:uid="{00000000-0005-0000-0000-000064240000}"/>
    <cellStyle name="Normal 73 2 5 3" xfId="10136" xr:uid="{00000000-0005-0000-0000-000065240000}"/>
    <cellStyle name="Normal 73 2 6" xfId="10137" xr:uid="{00000000-0005-0000-0000-000066240000}"/>
    <cellStyle name="Normal 73 2 6 2" xfId="10138" xr:uid="{00000000-0005-0000-0000-000067240000}"/>
    <cellStyle name="Normal 73 2 6 3" xfId="10139" xr:uid="{00000000-0005-0000-0000-000068240000}"/>
    <cellStyle name="Normal 73 2 7" xfId="10140" xr:uid="{00000000-0005-0000-0000-000069240000}"/>
    <cellStyle name="Normal 73 2 7 2" xfId="10141" xr:uid="{00000000-0005-0000-0000-00006A240000}"/>
    <cellStyle name="Normal 73 2 7 3" xfId="10142" xr:uid="{00000000-0005-0000-0000-00006B240000}"/>
    <cellStyle name="Normal 73 2 8" xfId="10143" xr:uid="{00000000-0005-0000-0000-00006C240000}"/>
    <cellStyle name="Normal 73 2 9" xfId="10144" xr:uid="{00000000-0005-0000-0000-00006D240000}"/>
    <cellStyle name="Normal 73 3" xfId="2402" xr:uid="{00000000-0005-0000-0000-00006E240000}"/>
    <cellStyle name="Normal 73 3 10" xfId="10145" xr:uid="{00000000-0005-0000-0000-00006F240000}"/>
    <cellStyle name="Normal 73 3 2" xfId="2403" xr:uid="{00000000-0005-0000-0000-000070240000}"/>
    <cellStyle name="Normal 73 3 2 2" xfId="10146" xr:uid="{00000000-0005-0000-0000-000071240000}"/>
    <cellStyle name="Normal 73 3 2 2 2" xfId="10147" xr:uid="{00000000-0005-0000-0000-000072240000}"/>
    <cellStyle name="Normal 73 3 2 2 2 2" xfId="10148" xr:uid="{00000000-0005-0000-0000-000073240000}"/>
    <cellStyle name="Normal 73 3 2 2 2 3" xfId="10149" xr:uid="{00000000-0005-0000-0000-000074240000}"/>
    <cellStyle name="Normal 73 3 2 2 3" xfId="10150" xr:uid="{00000000-0005-0000-0000-000075240000}"/>
    <cellStyle name="Normal 73 3 2 2 3 2" xfId="10151" xr:uid="{00000000-0005-0000-0000-000076240000}"/>
    <cellStyle name="Normal 73 3 2 2 3 3" xfId="10152" xr:uid="{00000000-0005-0000-0000-000077240000}"/>
    <cellStyle name="Normal 73 3 2 2 4" xfId="10153" xr:uid="{00000000-0005-0000-0000-000078240000}"/>
    <cellStyle name="Normal 73 3 2 2 4 2" xfId="10154" xr:uid="{00000000-0005-0000-0000-000079240000}"/>
    <cellStyle name="Normal 73 3 2 2 4 3" xfId="10155" xr:uid="{00000000-0005-0000-0000-00007A240000}"/>
    <cellStyle name="Normal 73 3 2 2 5" xfId="10156" xr:uid="{00000000-0005-0000-0000-00007B240000}"/>
    <cellStyle name="Normal 73 3 2 2 6" xfId="10157" xr:uid="{00000000-0005-0000-0000-00007C240000}"/>
    <cellStyle name="Normal 73 3 2 2 7" xfId="10158" xr:uid="{00000000-0005-0000-0000-00007D240000}"/>
    <cellStyle name="Normal 73 3 2 2 8" xfId="10159" xr:uid="{00000000-0005-0000-0000-00007E240000}"/>
    <cellStyle name="Normal 73 3 2 3" xfId="10160" xr:uid="{00000000-0005-0000-0000-00007F240000}"/>
    <cellStyle name="Normal 73 3 2 3 2" xfId="10161" xr:uid="{00000000-0005-0000-0000-000080240000}"/>
    <cellStyle name="Normal 73 3 2 3 3" xfId="10162" xr:uid="{00000000-0005-0000-0000-000081240000}"/>
    <cellStyle name="Normal 73 3 2 4" xfId="10163" xr:uid="{00000000-0005-0000-0000-000082240000}"/>
    <cellStyle name="Normal 73 3 2 4 2" xfId="10164" xr:uid="{00000000-0005-0000-0000-000083240000}"/>
    <cellStyle name="Normal 73 3 2 4 3" xfId="10165" xr:uid="{00000000-0005-0000-0000-000084240000}"/>
    <cellStyle name="Normal 73 3 2 5" xfId="10166" xr:uid="{00000000-0005-0000-0000-000085240000}"/>
    <cellStyle name="Normal 73 3 2 5 2" xfId="10167" xr:uid="{00000000-0005-0000-0000-000086240000}"/>
    <cellStyle name="Normal 73 3 2 5 3" xfId="10168" xr:uid="{00000000-0005-0000-0000-000087240000}"/>
    <cellStyle name="Normal 73 3 2 6" xfId="10169" xr:uid="{00000000-0005-0000-0000-000088240000}"/>
    <cellStyle name="Normal 73 3 2 7" xfId="10170" xr:uid="{00000000-0005-0000-0000-000089240000}"/>
    <cellStyle name="Normal 73 3 2 8" xfId="10171" xr:uid="{00000000-0005-0000-0000-00008A240000}"/>
    <cellStyle name="Normal 73 3 2 9" xfId="10172" xr:uid="{00000000-0005-0000-0000-00008B240000}"/>
    <cellStyle name="Normal 73 3 3" xfId="10173" xr:uid="{00000000-0005-0000-0000-00008C240000}"/>
    <cellStyle name="Normal 73 3 3 2" xfId="10174" xr:uid="{00000000-0005-0000-0000-00008D240000}"/>
    <cellStyle name="Normal 73 3 3 2 2" xfId="10175" xr:uid="{00000000-0005-0000-0000-00008E240000}"/>
    <cellStyle name="Normal 73 3 3 2 3" xfId="10176" xr:uid="{00000000-0005-0000-0000-00008F240000}"/>
    <cellStyle name="Normal 73 3 3 3" xfId="10177" xr:uid="{00000000-0005-0000-0000-000090240000}"/>
    <cellStyle name="Normal 73 3 3 3 2" xfId="10178" xr:uid="{00000000-0005-0000-0000-000091240000}"/>
    <cellStyle name="Normal 73 3 3 3 3" xfId="10179" xr:uid="{00000000-0005-0000-0000-000092240000}"/>
    <cellStyle name="Normal 73 3 3 4" xfId="10180" xr:uid="{00000000-0005-0000-0000-000093240000}"/>
    <cellStyle name="Normal 73 3 3 4 2" xfId="10181" xr:uid="{00000000-0005-0000-0000-000094240000}"/>
    <cellStyle name="Normal 73 3 3 4 3" xfId="10182" xr:uid="{00000000-0005-0000-0000-000095240000}"/>
    <cellStyle name="Normal 73 3 3 5" xfId="10183" xr:uid="{00000000-0005-0000-0000-000096240000}"/>
    <cellStyle name="Normal 73 3 3 6" xfId="10184" xr:uid="{00000000-0005-0000-0000-000097240000}"/>
    <cellStyle name="Normal 73 3 3 7" xfId="10185" xr:uid="{00000000-0005-0000-0000-000098240000}"/>
    <cellStyle name="Normal 73 3 3 8" xfId="10186" xr:uid="{00000000-0005-0000-0000-000099240000}"/>
    <cellStyle name="Normal 73 3 4" xfId="10187" xr:uid="{00000000-0005-0000-0000-00009A240000}"/>
    <cellStyle name="Normal 73 3 4 2" xfId="10188" xr:uid="{00000000-0005-0000-0000-00009B240000}"/>
    <cellStyle name="Normal 73 3 4 3" xfId="10189" xr:uid="{00000000-0005-0000-0000-00009C240000}"/>
    <cellStyle name="Normal 73 3 5" xfId="10190" xr:uid="{00000000-0005-0000-0000-00009D240000}"/>
    <cellStyle name="Normal 73 3 5 2" xfId="10191" xr:uid="{00000000-0005-0000-0000-00009E240000}"/>
    <cellStyle name="Normal 73 3 5 3" xfId="10192" xr:uid="{00000000-0005-0000-0000-00009F240000}"/>
    <cellStyle name="Normal 73 3 6" xfId="10193" xr:uid="{00000000-0005-0000-0000-0000A0240000}"/>
    <cellStyle name="Normal 73 3 6 2" xfId="10194" xr:uid="{00000000-0005-0000-0000-0000A1240000}"/>
    <cellStyle name="Normal 73 3 6 3" xfId="10195" xr:uid="{00000000-0005-0000-0000-0000A2240000}"/>
    <cellStyle name="Normal 73 3 7" xfId="10196" xr:uid="{00000000-0005-0000-0000-0000A3240000}"/>
    <cellStyle name="Normal 73 3 8" xfId="10197" xr:uid="{00000000-0005-0000-0000-0000A4240000}"/>
    <cellStyle name="Normal 73 3 9" xfId="10198" xr:uid="{00000000-0005-0000-0000-0000A5240000}"/>
    <cellStyle name="Normal 73 4" xfId="2404" xr:uid="{00000000-0005-0000-0000-0000A6240000}"/>
    <cellStyle name="Normal 73 4 2" xfId="10199" xr:uid="{00000000-0005-0000-0000-0000A7240000}"/>
    <cellStyle name="Normal 73 4 2 2" xfId="10200" xr:uid="{00000000-0005-0000-0000-0000A8240000}"/>
    <cellStyle name="Normal 73 4 2 2 2" xfId="10201" xr:uid="{00000000-0005-0000-0000-0000A9240000}"/>
    <cellStyle name="Normal 73 4 2 2 3" xfId="10202" xr:uid="{00000000-0005-0000-0000-0000AA240000}"/>
    <cellStyle name="Normal 73 4 2 3" xfId="10203" xr:uid="{00000000-0005-0000-0000-0000AB240000}"/>
    <cellStyle name="Normal 73 4 2 3 2" xfId="10204" xr:uid="{00000000-0005-0000-0000-0000AC240000}"/>
    <cellStyle name="Normal 73 4 2 3 3" xfId="10205" xr:uid="{00000000-0005-0000-0000-0000AD240000}"/>
    <cellStyle name="Normal 73 4 2 4" xfId="10206" xr:uid="{00000000-0005-0000-0000-0000AE240000}"/>
    <cellStyle name="Normal 73 4 2 4 2" xfId="10207" xr:uid="{00000000-0005-0000-0000-0000AF240000}"/>
    <cellStyle name="Normal 73 4 2 4 3" xfId="10208" xr:uid="{00000000-0005-0000-0000-0000B0240000}"/>
    <cellStyle name="Normal 73 4 2 5" xfId="10209" xr:uid="{00000000-0005-0000-0000-0000B1240000}"/>
    <cellStyle name="Normal 73 4 2 6" xfId="10210" xr:uid="{00000000-0005-0000-0000-0000B2240000}"/>
    <cellStyle name="Normal 73 4 2 7" xfId="10211" xr:uid="{00000000-0005-0000-0000-0000B3240000}"/>
    <cellStyle name="Normal 73 4 2 8" xfId="10212" xr:uid="{00000000-0005-0000-0000-0000B4240000}"/>
    <cellStyle name="Normal 73 4 3" xfId="10213" xr:uid="{00000000-0005-0000-0000-0000B5240000}"/>
    <cellStyle name="Normal 73 4 3 2" xfId="10214" xr:uid="{00000000-0005-0000-0000-0000B6240000}"/>
    <cellStyle name="Normal 73 4 3 3" xfId="10215" xr:uid="{00000000-0005-0000-0000-0000B7240000}"/>
    <cellStyle name="Normal 73 4 4" xfId="10216" xr:uid="{00000000-0005-0000-0000-0000B8240000}"/>
    <cellStyle name="Normal 73 4 4 2" xfId="10217" xr:uid="{00000000-0005-0000-0000-0000B9240000}"/>
    <cellStyle name="Normal 73 4 4 3" xfId="10218" xr:uid="{00000000-0005-0000-0000-0000BA240000}"/>
    <cellStyle name="Normal 73 4 5" xfId="10219" xr:uid="{00000000-0005-0000-0000-0000BB240000}"/>
    <cellStyle name="Normal 73 4 5 2" xfId="10220" xr:uid="{00000000-0005-0000-0000-0000BC240000}"/>
    <cellStyle name="Normal 73 4 5 3" xfId="10221" xr:uid="{00000000-0005-0000-0000-0000BD240000}"/>
    <cellStyle name="Normal 73 4 6" xfId="10222" xr:uid="{00000000-0005-0000-0000-0000BE240000}"/>
    <cellStyle name="Normal 73 4 7" xfId="10223" xr:uid="{00000000-0005-0000-0000-0000BF240000}"/>
    <cellStyle name="Normal 73 4 8" xfId="10224" xr:uid="{00000000-0005-0000-0000-0000C0240000}"/>
    <cellStyle name="Normal 73 4 9" xfId="10225" xr:uid="{00000000-0005-0000-0000-0000C1240000}"/>
    <cellStyle name="Normal 73 5" xfId="10226" xr:uid="{00000000-0005-0000-0000-0000C2240000}"/>
    <cellStyle name="Normal 73 5 2" xfId="10227" xr:uid="{00000000-0005-0000-0000-0000C3240000}"/>
    <cellStyle name="Normal 73 5 2 2" xfId="10228" xr:uid="{00000000-0005-0000-0000-0000C4240000}"/>
    <cellStyle name="Normal 73 5 2 3" xfId="10229" xr:uid="{00000000-0005-0000-0000-0000C5240000}"/>
    <cellStyle name="Normal 73 5 3" xfId="10230" xr:uid="{00000000-0005-0000-0000-0000C6240000}"/>
    <cellStyle name="Normal 73 5 3 2" xfId="10231" xr:uid="{00000000-0005-0000-0000-0000C7240000}"/>
    <cellStyle name="Normal 73 5 3 3" xfId="10232" xr:uid="{00000000-0005-0000-0000-0000C8240000}"/>
    <cellStyle name="Normal 73 5 4" xfId="10233" xr:uid="{00000000-0005-0000-0000-0000C9240000}"/>
    <cellStyle name="Normal 73 5 4 2" xfId="10234" xr:uid="{00000000-0005-0000-0000-0000CA240000}"/>
    <cellStyle name="Normal 73 5 4 3" xfId="10235" xr:uid="{00000000-0005-0000-0000-0000CB240000}"/>
    <cellStyle name="Normal 73 5 5" xfId="10236" xr:uid="{00000000-0005-0000-0000-0000CC240000}"/>
    <cellStyle name="Normal 73 5 6" xfId="10237" xr:uid="{00000000-0005-0000-0000-0000CD240000}"/>
    <cellStyle name="Normal 73 5 7" xfId="10238" xr:uid="{00000000-0005-0000-0000-0000CE240000}"/>
    <cellStyle name="Normal 73 5 8" xfId="10239" xr:uid="{00000000-0005-0000-0000-0000CF240000}"/>
    <cellStyle name="Normal 73 6" xfId="10240" xr:uid="{00000000-0005-0000-0000-0000D0240000}"/>
    <cellStyle name="Normal 73 6 2" xfId="10241" xr:uid="{00000000-0005-0000-0000-0000D1240000}"/>
    <cellStyle name="Normal 73 6 3" xfId="10242" xr:uid="{00000000-0005-0000-0000-0000D2240000}"/>
    <cellStyle name="Normal 73 7" xfId="10243" xr:uid="{00000000-0005-0000-0000-0000D3240000}"/>
    <cellStyle name="Normal 73 7 2" xfId="10244" xr:uid="{00000000-0005-0000-0000-0000D4240000}"/>
    <cellStyle name="Normal 73 7 3" xfId="10245" xr:uid="{00000000-0005-0000-0000-0000D5240000}"/>
    <cellStyle name="Normal 73 8" xfId="10246" xr:uid="{00000000-0005-0000-0000-0000D6240000}"/>
    <cellStyle name="Normal 73 8 2" xfId="10247" xr:uid="{00000000-0005-0000-0000-0000D7240000}"/>
    <cellStyle name="Normal 73 8 3" xfId="10248" xr:uid="{00000000-0005-0000-0000-0000D8240000}"/>
    <cellStyle name="Normal 73 9" xfId="10249" xr:uid="{00000000-0005-0000-0000-0000D9240000}"/>
    <cellStyle name="Normal 74" xfId="2405" xr:uid="{00000000-0005-0000-0000-0000DA240000}"/>
    <cellStyle name="Normal 75" xfId="2406" xr:uid="{00000000-0005-0000-0000-0000DB240000}"/>
    <cellStyle name="Normal 76" xfId="2407" xr:uid="{00000000-0005-0000-0000-0000DC240000}"/>
    <cellStyle name="Normal 77" xfId="2408" xr:uid="{00000000-0005-0000-0000-0000DD240000}"/>
    <cellStyle name="Normal 78" xfId="2409" xr:uid="{00000000-0005-0000-0000-0000DE240000}"/>
    <cellStyle name="Normal 78 10" xfId="10250" xr:uid="{00000000-0005-0000-0000-0000DF240000}"/>
    <cellStyle name="Normal 78 11" xfId="10251" xr:uid="{00000000-0005-0000-0000-0000E0240000}"/>
    <cellStyle name="Normal 78 12" xfId="10252" xr:uid="{00000000-0005-0000-0000-0000E1240000}"/>
    <cellStyle name="Normal 78 2" xfId="2410" xr:uid="{00000000-0005-0000-0000-0000E2240000}"/>
    <cellStyle name="Normal 78 2 10" xfId="10253" xr:uid="{00000000-0005-0000-0000-0000E3240000}"/>
    <cellStyle name="Normal 78 2 11" xfId="10254" xr:uid="{00000000-0005-0000-0000-0000E4240000}"/>
    <cellStyle name="Normal 78 2 2" xfId="2411" xr:uid="{00000000-0005-0000-0000-0000E5240000}"/>
    <cellStyle name="Normal 78 2 2 10" xfId="10255" xr:uid="{00000000-0005-0000-0000-0000E6240000}"/>
    <cellStyle name="Normal 78 2 2 2" xfId="2412" xr:uid="{00000000-0005-0000-0000-0000E7240000}"/>
    <cellStyle name="Normal 78 2 2 2 2" xfId="10256" xr:uid="{00000000-0005-0000-0000-0000E8240000}"/>
    <cellStyle name="Normal 78 2 2 2 2 2" xfId="10257" xr:uid="{00000000-0005-0000-0000-0000E9240000}"/>
    <cellStyle name="Normal 78 2 2 2 2 2 2" xfId="10258" xr:uid="{00000000-0005-0000-0000-0000EA240000}"/>
    <cellStyle name="Normal 78 2 2 2 2 2 3" xfId="10259" xr:uid="{00000000-0005-0000-0000-0000EB240000}"/>
    <cellStyle name="Normal 78 2 2 2 2 3" xfId="10260" xr:uid="{00000000-0005-0000-0000-0000EC240000}"/>
    <cellStyle name="Normal 78 2 2 2 2 3 2" xfId="10261" xr:uid="{00000000-0005-0000-0000-0000ED240000}"/>
    <cellStyle name="Normal 78 2 2 2 2 3 3" xfId="10262" xr:uid="{00000000-0005-0000-0000-0000EE240000}"/>
    <cellStyle name="Normal 78 2 2 2 2 4" xfId="10263" xr:uid="{00000000-0005-0000-0000-0000EF240000}"/>
    <cellStyle name="Normal 78 2 2 2 2 4 2" xfId="10264" xr:uid="{00000000-0005-0000-0000-0000F0240000}"/>
    <cellStyle name="Normal 78 2 2 2 2 4 3" xfId="10265" xr:uid="{00000000-0005-0000-0000-0000F1240000}"/>
    <cellStyle name="Normal 78 2 2 2 2 5" xfId="10266" xr:uid="{00000000-0005-0000-0000-0000F2240000}"/>
    <cellStyle name="Normal 78 2 2 2 2 6" xfId="10267" xr:uid="{00000000-0005-0000-0000-0000F3240000}"/>
    <cellStyle name="Normal 78 2 2 2 2 7" xfId="10268" xr:uid="{00000000-0005-0000-0000-0000F4240000}"/>
    <cellStyle name="Normal 78 2 2 2 2 8" xfId="10269" xr:uid="{00000000-0005-0000-0000-0000F5240000}"/>
    <cellStyle name="Normal 78 2 2 2 3" xfId="10270" xr:uid="{00000000-0005-0000-0000-0000F6240000}"/>
    <cellStyle name="Normal 78 2 2 2 3 2" xfId="10271" xr:uid="{00000000-0005-0000-0000-0000F7240000}"/>
    <cellStyle name="Normal 78 2 2 2 3 3" xfId="10272" xr:uid="{00000000-0005-0000-0000-0000F8240000}"/>
    <cellStyle name="Normal 78 2 2 2 4" xfId="10273" xr:uid="{00000000-0005-0000-0000-0000F9240000}"/>
    <cellStyle name="Normal 78 2 2 2 4 2" xfId="10274" xr:uid="{00000000-0005-0000-0000-0000FA240000}"/>
    <cellStyle name="Normal 78 2 2 2 4 3" xfId="10275" xr:uid="{00000000-0005-0000-0000-0000FB240000}"/>
    <cellStyle name="Normal 78 2 2 2 5" xfId="10276" xr:uid="{00000000-0005-0000-0000-0000FC240000}"/>
    <cellStyle name="Normal 78 2 2 2 5 2" xfId="10277" xr:uid="{00000000-0005-0000-0000-0000FD240000}"/>
    <cellStyle name="Normal 78 2 2 2 5 3" xfId="10278" xr:uid="{00000000-0005-0000-0000-0000FE240000}"/>
    <cellStyle name="Normal 78 2 2 2 6" xfId="10279" xr:uid="{00000000-0005-0000-0000-0000FF240000}"/>
    <cellStyle name="Normal 78 2 2 2 7" xfId="10280" xr:uid="{00000000-0005-0000-0000-000000250000}"/>
    <cellStyle name="Normal 78 2 2 2 8" xfId="10281" xr:uid="{00000000-0005-0000-0000-000001250000}"/>
    <cellStyle name="Normal 78 2 2 2 9" xfId="10282" xr:uid="{00000000-0005-0000-0000-000002250000}"/>
    <cellStyle name="Normal 78 2 2 3" xfId="10283" xr:uid="{00000000-0005-0000-0000-000003250000}"/>
    <cellStyle name="Normal 78 2 2 3 2" xfId="10284" xr:uid="{00000000-0005-0000-0000-000004250000}"/>
    <cellStyle name="Normal 78 2 2 3 2 2" xfId="10285" xr:uid="{00000000-0005-0000-0000-000005250000}"/>
    <cellStyle name="Normal 78 2 2 3 2 3" xfId="10286" xr:uid="{00000000-0005-0000-0000-000006250000}"/>
    <cellStyle name="Normal 78 2 2 3 3" xfId="10287" xr:uid="{00000000-0005-0000-0000-000007250000}"/>
    <cellStyle name="Normal 78 2 2 3 3 2" xfId="10288" xr:uid="{00000000-0005-0000-0000-000008250000}"/>
    <cellStyle name="Normal 78 2 2 3 3 3" xfId="10289" xr:uid="{00000000-0005-0000-0000-000009250000}"/>
    <cellStyle name="Normal 78 2 2 3 4" xfId="10290" xr:uid="{00000000-0005-0000-0000-00000A250000}"/>
    <cellStyle name="Normal 78 2 2 3 4 2" xfId="10291" xr:uid="{00000000-0005-0000-0000-00000B250000}"/>
    <cellStyle name="Normal 78 2 2 3 4 3" xfId="10292" xr:uid="{00000000-0005-0000-0000-00000C250000}"/>
    <cellStyle name="Normal 78 2 2 3 5" xfId="10293" xr:uid="{00000000-0005-0000-0000-00000D250000}"/>
    <cellStyle name="Normal 78 2 2 3 6" xfId="10294" xr:uid="{00000000-0005-0000-0000-00000E250000}"/>
    <cellStyle name="Normal 78 2 2 3 7" xfId="10295" xr:uid="{00000000-0005-0000-0000-00000F250000}"/>
    <cellStyle name="Normal 78 2 2 3 8" xfId="10296" xr:uid="{00000000-0005-0000-0000-000010250000}"/>
    <cellStyle name="Normal 78 2 2 4" xfId="10297" xr:uid="{00000000-0005-0000-0000-000011250000}"/>
    <cellStyle name="Normal 78 2 2 4 2" xfId="10298" xr:uid="{00000000-0005-0000-0000-000012250000}"/>
    <cellStyle name="Normal 78 2 2 4 3" xfId="10299" xr:uid="{00000000-0005-0000-0000-000013250000}"/>
    <cellStyle name="Normal 78 2 2 5" xfId="10300" xr:uid="{00000000-0005-0000-0000-000014250000}"/>
    <cellStyle name="Normal 78 2 2 5 2" xfId="10301" xr:uid="{00000000-0005-0000-0000-000015250000}"/>
    <cellStyle name="Normal 78 2 2 5 3" xfId="10302" xr:uid="{00000000-0005-0000-0000-000016250000}"/>
    <cellStyle name="Normal 78 2 2 6" xfId="10303" xr:uid="{00000000-0005-0000-0000-000017250000}"/>
    <cellStyle name="Normal 78 2 2 6 2" xfId="10304" xr:uid="{00000000-0005-0000-0000-000018250000}"/>
    <cellStyle name="Normal 78 2 2 6 3" xfId="10305" xr:uid="{00000000-0005-0000-0000-000019250000}"/>
    <cellStyle name="Normal 78 2 2 7" xfId="10306" xr:uid="{00000000-0005-0000-0000-00001A250000}"/>
    <cellStyle name="Normal 78 2 2 8" xfId="10307" xr:uid="{00000000-0005-0000-0000-00001B250000}"/>
    <cellStyle name="Normal 78 2 2 9" xfId="10308" xr:uid="{00000000-0005-0000-0000-00001C250000}"/>
    <cellStyle name="Normal 78 2 3" xfId="2413" xr:uid="{00000000-0005-0000-0000-00001D250000}"/>
    <cellStyle name="Normal 78 2 3 2" xfId="10309" xr:uid="{00000000-0005-0000-0000-00001E250000}"/>
    <cellStyle name="Normal 78 2 3 2 2" xfId="10310" xr:uid="{00000000-0005-0000-0000-00001F250000}"/>
    <cellStyle name="Normal 78 2 3 2 2 2" xfId="10311" xr:uid="{00000000-0005-0000-0000-000020250000}"/>
    <cellStyle name="Normal 78 2 3 2 2 3" xfId="10312" xr:uid="{00000000-0005-0000-0000-000021250000}"/>
    <cellStyle name="Normal 78 2 3 2 3" xfId="10313" xr:uid="{00000000-0005-0000-0000-000022250000}"/>
    <cellStyle name="Normal 78 2 3 2 3 2" xfId="10314" xr:uid="{00000000-0005-0000-0000-000023250000}"/>
    <cellStyle name="Normal 78 2 3 2 3 3" xfId="10315" xr:uid="{00000000-0005-0000-0000-000024250000}"/>
    <cellStyle name="Normal 78 2 3 2 4" xfId="10316" xr:uid="{00000000-0005-0000-0000-000025250000}"/>
    <cellStyle name="Normal 78 2 3 2 4 2" xfId="10317" xr:uid="{00000000-0005-0000-0000-000026250000}"/>
    <cellStyle name="Normal 78 2 3 2 4 3" xfId="10318" xr:uid="{00000000-0005-0000-0000-000027250000}"/>
    <cellStyle name="Normal 78 2 3 2 5" xfId="10319" xr:uid="{00000000-0005-0000-0000-000028250000}"/>
    <cellStyle name="Normal 78 2 3 2 6" xfId="10320" xr:uid="{00000000-0005-0000-0000-000029250000}"/>
    <cellStyle name="Normal 78 2 3 2 7" xfId="10321" xr:uid="{00000000-0005-0000-0000-00002A250000}"/>
    <cellStyle name="Normal 78 2 3 2 8" xfId="10322" xr:uid="{00000000-0005-0000-0000-00002B250000}"/>
    <cellStyle name="Normal 78 2 3 3" xfId="10323" xr:uid="{00000000-0005-0000-0000-00002C250000}"/>
    <cellStyle name="Normal 78 2 3 3 2" xfId="10324" xr:uid="{00000000-0005-0000-0000-00002D250000}"/>
    <cellStyle name="Normal 78 2 3 3 3" xfId="10325" xr:uid="{00000000-0005-0000-0000-00002E250000}"/>
    <cellStyle name="Normal 78 2 3 4" xfId="10326" xr:uid="{00000000-0005-0000-0000-00002F250000}"/>
    <cellStyle name="Normal 78 2 3 4 2" xfId="10327" xr:uid="{00000000-0005-0000-0000-000030250000}"/>
    <cellStyle name="Normal 78 2 3 4 3" xfId="10328" xr:uid="{00000000-0005-0000-0000-000031250000}"/>
    <cellStyle name="Normal 78 2 3 5" xfId="10329" xr:uid="{00000000-0005-0000-0000-000032250000}"/>
    <cellStyle name="Normal 78 2 3 5 2" xfId="10330" xr:uid="{00000000-0005-0000-0000-000033250000}"/>
    <cellStyle name="Normal 78 2 3 5 3" xfId="10331" xr:uid="{00000000-0005-0000-0000-000034250000}"/>
    <cellStyle name="Normal 78 2 3 6" xfId="10332" xr:uid="{00000000-0005-0000-0000-000035250000}"/>
    <cellStyle name="Normal 78 2 3 7" xfId="10333" xr:uid="{00000000-0005-0000-0000-000036250000}"/>
    <cellStyle name="Normal 78 2 3 8" xfId="10334" xr:uid="{00000000-0005-0000-0000-000037250000}"/>
    <cellStyle name="Normal 78 2 3 9" xfId="10335" xr:uid="{00000000-0005-0000-0000-000038250000}"/>
    <cellStyle name="Normal 78 2 4" xfId="10336" xr:uid="{00000000-0005-0000-0000-000039250000}"/>
    <cellStyle name="Normal 78 2 4 2" xfId="10337" xr:uid="{00000000-0005-0000-0000-00003A250000}"/>
    <cellStyle name="Normal 78 2 4 2 2" xfId="10338" xr:uid="{00000000-0005-0000-0000-00003B250000}"/>
    <cellStyle name="Normal 78 2 4 2 3" xfId="10339" xr:uid="{00000000-0005-0000-0000-00003C250000}"/>
    <cellStyle name="Normal 78 2 4 3" xfId="10340" xr:uid="{00000000-0005-0000-0000-00003D250000}"/>
    <cellStyle name="Normal 78 2 4 3 2" xfId="10341" xr:uid="{00000000-0005-0000-0000-00003E250000}"/>
    <cellStyle name="Normal 78 2 4 3 3" xfId="10342" xr:uid="{00000000-0005-0000-0000-00003F250000}"/>
    <cellStyle name="Normal 78 2 4 4" xfId="10343" xr:uid="{00000000-0005-0000-0000-000040250000}"/>
    <cellStyle name="Normal 78 2 4 4 2" xfId="10344" xr:uid="{00000000-0005-0000-0000-000041250000}"/>
    <cellStyle name="Normal 78 2 4 4 3" xfId="10345" xr:uid="{00000000-0005-0000-0000-000042250000}"/>
    <cellStyle name="Normal 78 2 4 5" xfId="10346" xr:uid="{00000000-0005-0000-0000-000043250000}"/>
    <cellStyle name="Normal 78 2 4 6" xfId="10347" xr:uid="{00000000-0005-0000-0000-000044250000}"/>
    <cellStyle name="Normal 78 2 4 7" xfId="10348" xr:uid="{00000000-0005-0000-0000-000045250000}"/>
    <cellStyle name="Normal 78 2 4 8" xfId="10349" xr:uid="{00000000-0005-0000-0000-000046250000}"/>
    <cellStyle name="Normal 78 2 5" xfId="10350" xr:uid="{00000000-0005-0000-0000-000047250000}"/>
    <cellStyle name="Normal 78 2 5 2" xfId="10351" xr:uid="{00000000-0005-0000-0000-000048250000}"/>
    <cellStyle name="Normal 78 2 5 3" xfId="10352" xr:uid="{00000000-0005-0000-0000-000049250000}"/>
    <cellStyle name="Normal 78 2 6" xfId="10353" xr:uid="{00000000-0005-0000-0000-00004A250000}"/>
    <cellStyle name="Normal 78 2 6 2" xfId="10354" xr:uid="{00000000-0005-0000-0000-00004B250000}"/>
    <cellStyle name="Normal 78 2 6 3" xfId="10355" xr:uid="{00000000-0005-0000-0000-00004C250000}"/>
    <cellStyle name="Normal 78 2 7" xfId="10356" xr:uid="{00000000-0005-0000-0000-00004D250000}"/>
    <cellStyle name="Normal 78 2 7 2" xfId="10357" xr:uid="{00000000-0005-0000-0000-00004E250000}"/>
    <cellStyle name="Normal 78 2 7 3" xfId="10358" xr:uid="{00000000-0005-0000-0000-00004F250000}"/>
    <cellStyle name="Normal 78 2 8" xfId="10359" xr:uid="{00000000-0005-0000-0000-000050250000}"/>
    <cellStyle name="Normal 78 2 9" xfId="10360" xr:uid="{00000000-0005-0000-0000-000051250000}"/>
    <cellStyle name="Normal 78 3" xfId="2414" xr:uid="{00000000-0005-0000-0000-000052250000}"/>
    <cellStyle name="Normal 78 3 10" xfId="10361" xr:uid="{00000000-0005-0000-0000-000053250000}"/>
    <cellStyle name="Normal 78 3 2" xfId="2415" xr:uid="{00000000-0005-0000-0000-000054250000}"/>
    <cellStyle name="Normal 78 3 2 2" xfId="10362" xr:uid="{00000000-0005-0000-0000-000055250000}"/>
    <cellStyle name="Normal 78 3 2 2 2" xfId="10363" xr:uid="{00000000-0005-0000-0000-000056250000}"/>
    <cellStyle name="Normal 78 3 2 2 2 2" xfId="10364" xr:uid="{00000000-0005-0000-0000-000057250000}"/>
    <cellStyle name="Normal 78 3 2 2 2 3" xfId="10365" xr:uid="{00000000-0005-0000-0000-000058250000}"/>
    <cellStyle name="Normal 78 3 2 2 3" xfId="10366" xr:uid="{00000000-0005-0000-0000-000059250000}"/>
    <cellStyle name="Normal 78 3 2 2 3 2" xfId="10367" xr:uid="{00000000-0005-0000-0000-00005A250000}"/>
    <cellStyle name="Normal 78 3 2 2 3 3" xfId="10368" xr:uid="{00000000-0005-0000-0000-00005B250000}"/>
    <cellStyle name="Normal 78 3 2 2 4" xfId="10369" xr:uid="{00000000-0005-0000-0000-00005C250000}"/>
    <cellStyle name="Normal 78 3 2 2 4 2" xfId="10370" xr:uid="{00000000-0005-0000-0000-00005D250000}"/>
    <cellStyle name="Normal 78 3 2 2 4 3" xfId="10371" xr:uid="{00000000-0005-0000-0000-00005E250000}"/>
    <cellStyle name="Normal 78 3 2 2 5" xfId="10372" xr:uid="{00000000-0005-0000-0000-00005F250000}"/>
    <cellStyle name="Normal 78 3 2 2 6" xfId="10373" xr:uid="{00000000-0005-0000-0000-000060250000}"/>
    <cellStyle name="Normal 78 3 2 2 7" xfId="10374" xr:uid="{00000000-0005-0000-0000-000061250000}"/>
    <cellStyle name="Normal 78 3 2 2 8" xfId="10375" xr:uid="{00000000-0005-0000-0000-000062250000}"/>
    <cellStyle name="Normal 78 3 2 3" xfId="10376" xr:uid="{00000000-0005-0000-0000-000063250000}"/>
    <cellStyle name="Normal 78 3 2 3 2" xfId="10377" xr:uid="{00000000-0005-0000-0000-000064250000}"/>
    <cellStyle name="Normal 78 3 2 3 3" xfId="10378" xr:uid="{00000000-0005-0000-0000-000065250000}"/>
    <cellStyle name="Normal 78 3 2 4" xfId="10379" xr:uid="{00000000-0005-0000-0000-000066250000}"/>
    <cellStyle name="Normal 78 3 2 4 2" xfId="10380" xr:uid="{00000000-0005-0000-0000-000067250000}"/>
    <cellStyle name="Normal 78 3 2 4 3" xfId="10381" xr:uid="{00000000-0005-0000-0000-000068250000}"/>
    <cellStyle name="Normal 78 3 2 5" xfId="10382" xr:uid="{00000000-0005-0000-0000-000069250000}"/>
    <cellStyle name="Normal 78 3 2 5 2" xfId="10383" xr:uid="{00000000-0005-0000-0000-00006A250000}"/>
    <cellStyle name="Normal 78 3 2 5 3" xfId="10384" xr:uid="{00000000-0005-0000-0000-00006B250000}"/>
    <cellStyle name="Normal 78 3 2 6" xfId="10385" xr:uid="{00000000-0005-0000-0000-00006C250000}"/>
    <cellStyle name="Normal 78 3 2 7" xfId="10386" xr:uid="{00000000-0005-0000-0000-00006D250000}"/>
    <cellStyle name="Normal 78 3 2 8" xfId="10387" xr:uid="{00000000-0005-0000-0000-00006E250000}"/>
    <cellStyle name="Normal 78 3 2 9" xfId="10388" xr:uid="{00000000-0005-0000-0000-00006F250000}"/>
    <cellStyle name="Normal 78 3 3" xfId="10389" xr:uid="{00000000-0005-0000-0000-000070250000}"/>
    <cellStyle name="Normal 78 3 3 2" xfId="10390" xr:uid="{00000000-0005-0000-0000-000071250000}"/>
    <cellStyle name="Normal 78 3 3 2 2" xfId="10391" xr:uid="{00000000-0005-0000-0000-000072250000}"/>
    <cellStyle name="Normal 78 3 3 2 3" xfId="10392" xr:uid="{00000000-0005-0000-0000-000073250000}"/>
    <cellStyle name="Normal 78 3 3 3" xfId="10393" xr:uid="{00000000-0005-0000-0000-000074250000}"/>
    <cellStyle name="Normal 78 3 3 3 2" xfId="10394" xr:uid="{00000000-0005-0000-0000-000075250000}"/>
    <cellStyle name="Normal 78 3 3 3 3" xfId="10395" xr:uid="{00000000-0005-0000-0000-000076250000}"/>
    <cellStyle name="Normal 78 3 3 4" xfId="10396" xr:uid="{00000000-0005-0000-0000-000077250000}"/>
    <cellStyle name="Normal 78 3 3 4 2" xfId="10397" xr:uid="{00000000-0005-0000-0000-000078250000}"/>
    <cellStyle name="Normal 78 3 3 4 3" xfId="10398" xr:uid="{00000000-0005-0000-0000-000079250000}"/>
    <cellStyle name="Normal 78 3 3 5" xfId="10399" xr:uid="{00000000-0005-0000-0000-00007A250000}"/>
    <cellStyle name="Normal 78 3 3 6" xfId="10400" xr:uid="{00000000-0005-0000-0000-00007B250000}"/>
    <cellStyle name="Normal 78 3 3 7" xfId="10401" xr:uid="{00000000-0005-0000-0000-00007C250000}"/>
    <cellStyle name="Normal 78 3 3 8" xfId="10402" xr:uid="{00000000-0005-0000-0000-00007D250000}"/>
    <cellStyle name="Normal 78 3 4" xfId="10403" xr:uid="{00000000-0005-0000-0000-00007E250000}"/>
    <cellStyle name="Normal 78 3 4 2" xfId="10404" xr:uid="{00000000-0005-0000-0000-00007F250000}"/>
    <cellStyle name="Normal 78 3 4 3" xfId="10405" xr:uid="{00000000-0005-0000-0000-000080250000}"/>
    <cellStyle name="Normal 78 3 5" xfId="10406" xr:uid="{00000000-0005-0000-0000-000081250000}"/>
    <cellStyle name="Normal 78 3 5 2" xfId="10407" xr:uid="{00000000-0005-0000-0000-000082250000}"/>
    <cellStyle name="Normal 78 3 5 3" xfId="10408" xr:uid="{00000000-0005-0000-0000-000083250000}"/>
    <cellStyle name="Normal 78 3 6" xfId="10409" xr:uid="{00000000-0005-0000-0000-000084250000}"/>
    <cellStyle name="Normal 78 3 6 2" xfId="10410" xr:uid="{00000000-0005-0000-0000-000085250000}"/>
    <cellStyle name="Normal 78 3 6 3" xfId="10411" xr:uid="{00000000-0005-0000-0000-000086250000}"/>
    <cellStyle name="Normal 78 3 7" xfId="10412" xr:uid="{00000000-0005-0000-0000-000087250000}"/>
    <cellStyle name="Normal 78 3 8" xfId="10413" xr:uid="{00000000-0005-0000-0000-000088250000}"/>
    <cellStyle name="Normal 78 3 9" xfId="10414" xr:uid="{00000000-0005-0000-0000-000089250000}"/>
    <cellStyle name="Normal 78 4" xfId="2416" xr:uid="{00000000-0005-0000-0000-00008A250000}"/>
    <cellStyle name="Normal 78 4 2" xfId="10415" xr:uid="{00000000-0005-0000-0000-00008B250000}"/>
    <cellStyle name="Normal 78 4 2 2" xfId="10416" xr:uid="{00000000-0005-0000-0000-00008C250000}"/>
    <cellStyle name="Normal 78 4 2 2 2" xfId="10417" xr:uid="{00000000-0005-0000-0000-00008D250000}"/>
    <cellStyle name="Normal 78 4 2 2 3" xfId="10418" xr:uid="{00000000-0005-0000-0000-00008E250000}"/>
    <cellStyle name="Normal 78 4 2 3" xfId="10419" xr:uid="{00000000-0005-0000-0000-00008F250000}"/>
    <cellStyle name="Normal 78 4 2 3 2" xfId="10420" xr:uid="{00000000-0005-0000-0000-000090250000}"/>
    <cellStyle name="Normal 78 4 2 3 3" xfId="10421" xr:uid="{00000000-0005-0000-0000-000091250000}"/>
    <cellStyle name="Normal 78 4 2 4" xfId="10422" xr:uid="{00000000-0005-0000-0000-000092250000}"/>
    <cellStyle name="Normal 78 4 2 4 2" xfId="10423" xr:uid="{00000000-0005-0000-0000-000093250000}"/>
    <cellStyle name="Normal 78 4 2 4 3" xfId="10424" xr:uid="{00000000-0005-0000-0000-000094250000}"/>
    <cellStyle name="Normal 78 4 2 5" xfId="10425" xr:uid="{00000000-0005-0000-0000-000095250000}"/>
    <cellStyle name="Normal 78 4 2 6" xfId="10426" xr:uid="{00000000-0005-0000-0000-000096250000}"/>
    <cellStyle name="Normal 78 4 2 7" xfId="10427" xr:uid="{00000000-0005-0000-0000-000097250000}"/>
    <cellStyle name="Normal 78 4 2 8" xfId="10428" xr:uid="{00000000-0005-0000-0000-000098250000}"/>
    <cellStyle name="Normal 78 4 3" xfId="10429" xr:uid="{00000000-0005-0000-0000-000099250000}"/>
    <cellStyle name="Normal 78 4 3 2" xfId="10430" xr:uid="{00000000-0005-0000-0000-00009A250000}"/>
    <cellStyle name="Normal 78 4 3 3" xfId="10431" xr:uid="{00000000-0005-0000-0000-00009B250000}"/>
    <cellStyle name="Normal 78 4 4" xfId="10432" xr:uid="{00000000-0005-0000-0000-00009C250000}"/>
    <cellStyle name="Normal 78 4 4 2" xfId="10433" xr:uid="{00000000-0005-0000-0000-00009D250000}"/>
    <cellStyle name="Normal 78 4 4 3" xfId="10434" xr:uid="{00000000-0005-0000-0000-00009E250000}"/>
    <cellStyle name="Normal 78 4 5" xfId="10435" xr:uid="{00000000-0005-0000-0000-00009F250000}"/>
    <cellStyle name="Normal 78 4 5 2" xfId="10436" xr:uid="{00000000-0005-0000-0000-0000A0250000}"/>
    <cellStyle name="Normal 78 4 5 3" xfId="10437" xr:uid="{00000000-0005-0000-0000-0000A1250000}"/>
    <cellStyle name="Normal 78 4 6" xfId="10438" xr:uid="{00000000-0005-0000-0000-0000A2250000}"/>
    <cellStyle name="Normal 78 4 7" xfId="10439" xr:uid="{00000000-0005-0000-0000-0000A3250000}"/>
    <cellStyle name="Normal 78 4 8" xfId="10440" xr:uid="{00000000-0005-0000-0000-0000A4250000}"/>
    <cellStyle name="Normal 78 4 9" xfId="10441" xr:uid="{00000000-0005-0000-0000-0000A5250000}"/>
    <cellStyle name="Normal 78 5" xfId="10442" xr:uid="{00000000-0005-0000-0000-0000A6250000}"/>
    <cellStyle name="Normal 78 5 2" xfId="10443" xr:uid="{00000000-0005-0000-0000-0000A7250000}"/>
    <cellStyle name="Normal 78 5 2 2" xfId="10444" xr:uid="{00000000-0005-0000-0000-0000A8250000}"/>
    <cellStyle name="Normal 78 5 2 3" xfId="10445" xr:uid="{00000000-0005-0000-0000-0000A9250000}"/>
    <cellStyle name="Normal 78 5 3" xfId="10446" xr:uid="{00000000-0005-0000-0000-0000AA250000}"/>
    <cellStyle name="Normal 78 5 3 2" xfId="10447" xr:uid="{00000000-0005-0000-0000-0000AB250000}"/>
    <cellStyle name="Normal 78 5 3 3" xfId="10448" xr:uid="{00000000-0005-0000-0000-0000AC250000}"/>
    <cellStyle name="Normal 78 5 4" xfId="10449" xr:uid="{00000000-0005-0000-0000-0000AD250000}"/>
    <cellStyle name="Normal 78 5 4 2" xfId="10450" xr:uid="{00000000-0005-0000-0000-0000AE250000}"/>
    <cellStyle name="Normal 78 5 4 3" xfId="10451" xr:uid="{00000000-0005-0000-0000-0000AF250000}"/>
    <cellStyle name="Normal 78 5 5" xfId="10452" xr:uid="{00000000-0005-0000-0000-0000B0250000}"/>
    <cellStyle name="Normal 78 5 6" xfId="10453" xr:uid="{00000000-0005-0000-0000-0000B1250000}"/>
    <cellStyle name="Normal 78 5 7" xfId="10454" xr:uid="{00000000-0005-0000-0000-0000B2250000}"/>
    <cellStyle name="Normal 78 5 8" xfId="10455" xr:uid="{00000000-0005-0000-0000-0000B3250000}"/>
    <cellStyle name="Normal 78 6" xfId="10456" xr:uid="{00000000-0005-0000-0000-0000B4250000}"/>
    <cellStyle name="Normal 78 6 2" xfId="10457" xr:uid="{00000000-0005-0000-0000-0000B5250000}"/>
    <cellStyle name="Normal 78 6 3" xfId="10458" xr:uid="{00000000-0005-0000-0000-0000B6250000}"/>
    <cellStyle name="Normal 78 7" xfId="10459" xr:uid="{00000000-0005-0000-0000-0000B7250000}"/>
    <cellStyle name="Normal 78 7 2" xfId="10460" xr:uid="{00000000-0005-0000-0000-0000B8250000}"/>
    <cellStyle name="Normal 78 7 3" xfId="10461" xr:uid="{00000000-0005-0000-0000-0000B9250000}"/>
    <cellStyle name="Normal 78 8" xfId="10462" xr:uid="{00000000-0005-0000-0000-0000BA250000}"/>
    <cellStyle name="Normal 78 8 2" xfId="10463" xr:uid="{00000000-0005-0000-0000-0000BB250000}"/>
    <cellStyle name="Normal 78 8 3" xfId="10464" xr:uid="{00000000-0005-0000-0000-0000BC250000}"/>
    <cellStyle name="Normal 78 9" xfId="10465" xr:uid="{00000000-0005-0000-0000-0000BD250000}"/>
    <cellStyle name="Normal 79" xfId="2417" xr:uid="{00000000-0005-0000-0000-0000BE250000}"/>
    <cellStyle name="Normal 79 10" xfId="10466" xr:uid="{00000000-0005-0000-0000-0000BF250000}"/>
    <cellStyle name="Normal 79 11" xfId="10467" xr:uid="{00000000-0005-0000-0000-0000C0250000}"/>
    <cellStyle name="Normal 79 12" xfId="10468" xr:uid="{00000000-0005-0000-0000-0000C1250000}"/>
    <cellStyle name="Normal 79 2" xfId="2418" xr:uid="{00000000-0005-0000-0000-0000C2250000}"/>
    <cellStyle name="Normal 79 2 10" xfId="10469" xr:uid="{00000000-0005-0000-0000-0000C3250000}"/>
    <cellStyle name="Normal 79 2 11" xfId="10470" xr:uid="{00000000-0005-0000-0000-0000C4250000}"/>
    <cellStyle name="Normal 79 2 2" xfId="2419" xr:uid="{00000000-0005-0000-0000-0000C5250000}"/>
    <cellStyle name="Normal 79 2 2 10" xfId="10471" xr:uid="{00000000-0005-0000-0000-0000C6250000}"/>
    <cellStyle name="Normal 79 2 2 2" xfId="2420" xr:uid="{00000000-0005-0000-0000-0000C7250000}"/>
    <cellStyle name="Normal 79 2 2 2 2" xfId="10472" xr:uid="{00000000-0005-0000-0000-0000C8250000}"/>
    <cellStyle name="Normal 79 2 2 2 2 2" xfId="10473" xr:uid="{00000000-0005-0000-0000-0000C9250000}"/>
    <cellStyle name="Normal 79 2 2 2 2 2 2" xfId="10474" xr:uid="{00000000-0005-0000-0000-0000CA250000}"/>
    <cellStyle name="Normal 79 2 2 2 2 2 3" xfId="10475" xr:uid="{00000000-0005-0000-0000-0000CB250000}"/>
    <cellStyle name="Normal 79 2 2 2 2 3" xfId="10476" xr:uid="{00000000-0005-0000-0000-0000CC250000}"/>
    <cellStyle name="Normal 79 2 2 2 2 3 2" xfId="10477" xr:uid="{00000000-0005-0000-0000-0000CD250000}"/>
    <cellStyle name="Normal 79 2 2 2 2 3 3" xfId="10478" xr:uid="{00000000-0005-0000-0000-0000CE250000}"/>
    <cellStyle name="Normal 79 2 2 2 2 4" xfId="10479" xr:uid="{00000000-0005-0000-0000-0000CF250000}"/>
    <cellStyle name="Normal 79 2 2 2 2 4 2" xfId="10480" xr:uid="{00000000-0005-0000-0000-0000D0250000}"/>
    <cellStyle name="Normal 79 2 2 2 2 4 3" xfId="10481" xr:uid="{00000000-0005-0000-0000-0000D1250000}"/>
    <cellStyle name="Normal 79 2 2 2 2 5" xfId="10482" xr:uid="{00000000-0005-0000-0000-0000D2250000}"/>
    <cellStyle name="Normal 79 2 2 2 2 6" xfId="10483" xr:uid="{00000000-0005-0000-0000-0000D3250000}"/>
    <cellStyle name="Normal 79 2 2 2 2 7" xfId="10484" xr:uid="{00000000-0005-0000-0000-0000D4250000}"/>
    <cellStyle name="Normal 79 2 2 2 2 8" xfId="10485" xr:uid="{00000000-0005-0000-0000-0000D5250000}"/>
    <cellStyle name="Normal 79 2 2 2 3" xfId="10486" xr:uid="{00000000-0005-0000-0000-0000D6250000}"/>
    <cellStyle name="Normal 79 2 2 2 3 2" xfId="10487" xr:uid="{00000000-0005-0000-0000-0000D7250000}"/>
    <cellStyle name="Normal 79 2 2 2 3 3" xfId="10488" xr:uid="{00000000-0005-0000-0000-0000D8250000}"/>
    <cellStyle name="Normal 79 2 2 2 4" xfId="10489" xr:uid="{00000000-0005-0000-0000-0000D9250000}"/>
    <cellStyle name="Normal 79 2 2 2 4 2" xfId="10490" xr:uid="{00000000-0005-0000-0000-0000DA250000}"/>
    <cellStyle name="Normal 79 2 2 2 4 3" xfId="10491" xr:uid="{00000000-0005-0000-0000-0000DB250000}"/>
    <cellStyle name="Normal 79 2 2 2 5" xfId="10492" xr:uid="{00000000-0005-0000-0000-0000DC250000}"/>
    <cellStyle name="Normal 79 2 2 2 5 2" xfId="10493" xr:uid="{00000000-0005-0000-0000-0000DD250000}"/>
    <cellStyle name="Normal 79 2 2 2 5 3" xfId="10494" xr:uid="{00000000-0005-0000-0000-0000DE250000}"/>
    <cellStyle name="Normal 79 2 2 2 6" xfId="10495" xr:uid="{00000000-0005-0000-0000-0000DF250000}"/>
    <cellStyle name="Normal 79 2 2 2 7" xfId="10496" xr:uid="{00000000-0005-0000-0000-0000E0250000}"/>
    <cellStyle name="Normal 79 2 2 2 8" xfId="10497" xr:uid="{00000000-0005-0000-0000-0000E1250000}"/>
    <cellStyle name="Normal 79 2 2 2 9" xfId="10498" xr:uid="{00000000-0005-0000-0000-0000E2250000}"/>
    <cellStyle name="Normal 79 2 2 3" xfId="10499" xr:uid="{00000000-0005-0000-0000-0000E3250000}"/>
    <cellStyle name="Normal 79 2 2 3 2" xfId="10500" xr:uid="{00000000-0005-0000-0000-0000E4250000}"/>
    <cellStyle name="Normal 79 2 2 3 2 2" xfId="10501" xr:uid="{00000000-0005-0000-0000-0000E5250000}"/>
    <cellStyle name="Normal 79 2 2 3 2 3" xfId="10502" xr:uid="{00000000-0005-0000-0000-0000E6250000}"/>
    <cellStyle name="Normal 79 2 2 3 3" xfId="10503" xr:uid="{00000000-0005-0000-0000-0000E7250000}"/>
    <cellStyle name="Normal 79 2 2 3 3 2" xfId="10504" xr:uid="{00000000-0005-0000-0000-0000E8250000}"/>
    <cellStyle name="Normal 79 2 2 3 3 3" xfId="10505" xr:uid="{00000000-0005-0000-0000-0000E9250000}"/>
    <cellStyle name="Normal 79 2 2 3 4" xfId="10506" xr:uid="{00000000-0005-0000-0000-0000EA250000}"/>
    <cellStyle name="Normal 79 2 2 3 4 2" xfId="10507" xr:uid="{00000000-0005-0000-0000-0000EB250000}"/>
    <cellStyle name="Normal 79 2 2 3 4 3" xfId="10508" xr:uid="{00000000-0005-0000-0000-0000EC250000}"/>
    <cellStyle name="Normal 79 2 2 3 5" xfId="10509" xr:uid="{00000000-0005-0000-0000-0000ED250000}"/>
    <cellStyle name="Normal 79 2 2 3 6" xfId="10510" xr:uid="{00000000-0005-0000-0000-0000EE250000}"/>
    <cellStyle name="Normal 79 2 2 3 7" xfId="10511" xr:uid="{00000000-0005-0000-0000-0000EF250000}"/>
    <cellStyle name="Normal 79 2 2 3 8" xfId="10512" xr:uid="{00000000-0005-0000-0000-0000F0250000}"/>
    <cellStyle name="Normal 79 2 2 4" xfId="10513" xr:uid="{00000000-0005-0000-0000-0000F1250000}"/>
    <cellStyle name="Normal 79 2 2 4 2" xfId="10514" xr:uid="{00000000-0005-0000-0000-0000F2250000}"/>
    <cellStyle name="Normal 79 2 2 4 3" xfId="10515" xr:uid="{00000000-0005-0000-0000-0000F3250000}"/>
    <cellStyle name="Normal 79 2 2 5" xfId="10516" xr:uid="{00000000-0005-0000-0000-0000F4250000}"/>
    <cellStyle name="Normal 79 2 2 5 2" xfId="10517" xr:uid="{00000000-0005-0000-0000-0000F5250000}"/>
    <cellStyle name="Normal 79 2 2 5 3" xfId="10518" xr:uid="{00000000-0005-0000-0000-0000F6250000}"/>
    <cellStyle name="Normal 79 2 2 6" xfId="10519" xr:uid="{00000000-0005-0000-0000-0000F7250000}"/>
    <cellStyle name="Normal 79 2 2 6 2" xfId="10520" xr:uid="{00000000-0005-0000-0000-0000F8250000}"/>
    <cellStyle name="Normal 79 2 2 6 3" xfId="10521" xr:uid="{00000000-0005-0000-0000-0000F9250000}"/>
    <cellStyle name="Normal 79 2 2 7" xfId="10522" xr:uid="{00000000-0005-0000-0000-0000FA250000}"/>
    <cellStyle name="Normal 79 2 2 8" xfId="10523" xr:uid="{00000000-0005-0000-0000-0000FB250000}"/>
    <cellStyle name="Normal 79 2 2 9" xfId="10524" xr:uid="{00000000-0005-0000-0000-0000FC250000}"/>
    <cellStyle name="Normal 79 2 3" xfId="2421" xr:uid="{00000000-0005-0000-0000-0000FD250000}"/>
    <cellStyle name="Normal 79 2 3 2" xfId="10525" xr:uid="{00000000-0005-0000-0000-0000FE250000}"/>
    <cellStyle name="Normal 79 2 3 2 2" xfId="10526" xr:uid="{00000000-0005-0000-0000-0000FF250000}"/>
    <cellStyle name="Normal 79 2 3 2 2 2" xfId="10527" xr:uid="{00000000-0005-0000-0000-000000260000}"/>
    <cellStyle name="Normal 79 2 3 2 2 3" xfId="10528" xr:uid="{00000000-0005-0000-0000-000001260000}"/>
    <cellStyle name="Normal 79 2 3 2 3" xfId="10529" xr:uid="{00000000-0005-0000-0000-000002260000}"/>
    <cellStyle name="Normal 79 2 3 2 3 2" xfId="10530" xr:uid="{00000000-0005-0000-0000-000003260000}"/>
    <cellStyle name="Normal 79 2 3 2 3 3" xfId="10531" xr:uid="{00000000-0005-0000-0000-000004260000}"/>
    <cellStyle name="Normal 79 2 3 2 4" xfId="10532" xr:uid="{00000000-0005-0000-0000-000005260000}"/>
    <cellStyle name="Normal 79 2 3 2 4 2" xfId="10533" xr:uid="{00000000-0005-0000-0000-000006260000}"/>
    <cellStyle name="Normal 79 2 3 2 4 3" xfId="10534" xr:uid="{00000000-0005-0000-0000-000007260000}"/>
    <cellStyle name="Normal 79 2 3 2 5" xfId="10535" xr:uid="{00000000-0005-0000-0000-000008260000}"/>
    <cellStyle name="Normal 79 2 3 2 6" xfId="10536" xr:uid="{00000000-0005-0000-0000-000009260000}"/>
    <cellStyle name="Normal 79 2 3 2 7" xfId="10537" xr:uid="{00000000-0005-0000-0000-00000A260000}"/>
    <cellStyle name="Normal 79 2 3 2 8" xfId="10538" xr:uid="{00000000-0005-0000-0000-00000B260000}"/>
    <cellStyle name="Normal 79 2 3 3" xfId="10539" xr:uid="{00000000-0005-0000-0000-00000C260000}"/>
    <cellStyle name="Normal 79 2 3 3 2" xfId="10540" xr:uid="{00000000-0005-0000-0000-00000D260000}"/>
    <cellStyle name="Normal 79 2 3 3 3" xfId="10541" xr:uid="{00000000-0005-0000-0000-00000E260000}"/>
    <cellStyle name="Normal 79 2 3 4" xfId="10542" xr:uid="{00000000-0005-0000-0000-00000F260000}"/>
    <cellStyle name="Normal 79 2 3 4 2" xfId="10543" xr:uid="{00000000-0005-0000-0000-000010260000}"/>
    <cellStyle name="Normal 79 2 3 4 3" xfId="10544" xr:uid="{00000000-0005-0000-0000-000011260000}"/>
    <cellStyle name="Normal 79 2 3 5" xfId="10545" xr:uid="{00000000-0005-0000-0000-000012260000}"/>
    <cellStyle name="Normal 79 2 3 5 2" xfId="10546" xr:uid="{00000000-0005-0000-0000-000013260000}"/>
    <cellStyle name="Normal 79 2 3 5 3" xfId="10547" xr:uid="{00000000-0005-0000-0000-000014260000}"/>
    <cellStyle name="Normal 79 2 3 6" xfId="10548" xr:uid="{00000000-0005-0000-0000-000015260000}"/>
    <cellStyle name="Normal 79 2 3 7" xfId="10549" xr:uid="{00000000-0005-0000-0000-000016260000}"/>
    <cellStyle name="Normal 79 2 3 8" xfId="10550" xr:uid="{00000000-0005-0000-0000-000017260000}"/>
    <cellStyle name="Normal 79 2 3 9" xfId="10551" xr:uid="{00000000-0005-0000-0000-000018260000}"/>
    <cellStyle name="Normal 79 2 4" xfId="10552" xr:uid="{00000000-0005-0000-0000-000019260000}"/>
    <cellStyle name="Normal 79 2 4 2" xfId="10553" xr:uid="{00000000-0005-0000-0000-00001A260000}"/>
    <cellStyle name="Normal 79 2 4 2 2" xfId="10554" xr:uid="{00000000-0005-0000-0000-00001B260000}"/>
    <cellStyle name="Normal 79 2 4 2 3" xfId="10555" xr:uid="{00000000-0005-0000-0000-00001C260000}"/>
    <cellStyle name="Normal 79 2 4 3" xfId="10556" xr:uid="{00000000-0005-0000-0000-00001D260000}"/>
    <cellStyle name="Normal 79 2 4 3 2" xfId="10557" xr:uid="{00000000-0005-0000-0000-00001E260000}"/>
    <cellStyle name="Normal 79 2 4 3 3" xfId="10558" xr:uid="{00000000-0005-0000-0000-00001F260000}"/>
    <cellStyle name="Normal 79 2 4 4" xfId="10559" xr:uid="{00000000-0005-0000-0000-000020260000}"/>
    <cellStyle name="Normal 79 2 4 4 2" xfId="10560" xr:uid="{00000000-0005-0000-0000-000021260000}"/>
    <cellStyle name="Normal 79 2 4 4 3" xfId="10561" xr:uid="{00000000-0005-0000-0000-000022260000}"/>
    <cellStyle name="Normal 79 2 4 5" xfId="10562" xr:uid="{00000000-0005-0000-0000-000023260000}"/>
    <cellStyle name="Normal 79 2 4 6" xfId="10563" xr:uid="{00000000-0005-0000-0000-000024260000}"/>
    <cellStyle name="Normal 79 2 4 7" xfId="10564" xr:uid="{00000000-0005-0000-0000-000025260000}"/>
    <cellStyle name="Normal 79 2 4 8" xfId="10565" xr:uid="{00000000-0005-0000-0000-000026260000}"/>
    <cellStyle name="Normal 79 2 5" xfId="10566" xr:uid="{00000000-0005-0000-0000-000027260000}"/>
    <cellStyle name="Normal 79 2 5 2" xfId="10567" xr:uid="{00000000-0005-0000-0000-000028260000}"/>
    <cellStyle name="Normal 79 2 5 3" xfId="10568" xr:uid="{00000000-0005-0000-0000-000029260000}"/>
    <cellStyle name="Normal 79 2 6" xfId="10569" xr:uid="{00000000-0005-0000-0000-00002A260000}"/>
    <cellStyle name="Normal 79 2 6 2" xfId="10570" xr:uid="{00000000-0005-0000-0000-00002B260000}"/>
    <cellStyle name="Normal 79 2 6 3" xfId="10571" xr:uid="{00000000-0005-0000-0000-00002C260000}"/>
    <cellStyle name="Normal 79 2 7" xfId="10572" xr:uid="{00000000-0005-0000-0000-00002D260000}"/>
    <cellStyle name="Normal 79 2 7 2" xfId="10573" xr:uid="{00000000-0005-0000-0000-00002E260000}"/>
    <cellStyle name="Normal 79 2 7 3" xfId="10574" xr:uid="{00000000-0005-0000-0000-00002F260000}"/>
    <cellStyle name="Normal 79 2 8" xfId="10575" xr:uid="{00000000-0005-0000-0000-000030260000}"/>
    <cellStyle name="Normal 79 2 9" xfId="10576" xr:uid="{00000000-0005-0000-0000-000031260000}"/>
    <cellStyle name="Normal 79 3" xfId="2422" xr:uid="{00000000-0005-0000-0000-000032260000}"/>
    <cellStyle name="Normal 79 3 10" xfId="10577" xr:uid="{00000000-0005-0000-0000-000033260000}"/>
    <cellStyle name="Normal 79 3 2" xfId="2423" xr:uid="{00000000-0005-0000-0000-000034260000}"/>
    <cellStyle name="Normal 79 3 2 2" xfId="10578" xr:uid="{00000000-0005-0000-0000-000035260000}"/>
    <cellStyle name="Normal 79 3 2 2 2" xfId="10579" xr:uid="{00000000-0005-0000-0000-000036260000}"/>
    <cellStyle name="Normal 79 3 2 2 2 2" xfId="10580" xr:uid="{00000000-0005-0000-0000-000037260000}"/>
    <cellStyle name="Normal 79 3 2 2 2 3" xfId="10581" xr:uid="{00000000-0005-0000-0000-000038260000}"/>
    <cellStyle name="Normal 79 3 2 2 3" xfId="10582" xr:uid="{00000000-0005-0000-0000-000039260000}"/>
    <cellStyle name="Normal 79 3 2 2 3 2" xfId="10583" xr:uid="{00000000-0005-0000-0000-00003A260000}"/>
    <cellStyle name="Normal 79 3 2 2 3 3" xfId="10584" xr:uid="{00000000-0005-0000-0000-00003B260000}"/>
    <cellStyle name="Normal 79 3 2 2 4" xfId="10585" xr:uid="{00000000-0005-0000-0000-00003C260000}"/>
    <cellStyle name="Normal 79 3 2 2 4 2" xfId="10586" xr:uid="{00000000-0005-0000-0000-00003D260000}"/>
    <cellStyle name="Normal 79 3 2 2 4 3" xfId="10587" xr:uid="{00000000-0005-0000-0000-00003E260000}"/>
    <cellStyle name="Normal 79 3 2 2 5" xfId="10588" xr:uid="{00000000-0005-0000-0000-00003F260000}"/>
    <cellStyle name="Normal 79 3 2 2 6" xfId="10589" xr:uid="{00000000-0005-0000-0000-000040260000}"/>
    <cellStyle name="Normal 79 3 2 2 7" xfId="10590" xr:uid="{00000000-0005-0000-0000-000041260000}"/>
    <cellStyle name="Normal 79 3 2 2 8" xfId="10591" xr:uid="{00000000-0005-0000-0000-000042260000}"/>
    <cellStyle name="Normal 79 3 2 3" xfId="10592" xr:uid="{00000000-0005-0000-0000-000043260000}"/>
    <cellStyle name="Normal 79 3 2 3 2" xfId="10593" xr:uid="{00000000-0005-0000-0000-000044260000}"/>
    <cellStyle name="Normal 79 3 2 3 3" xfId="10594" xr:uid="{00000000-0005-0000-0000-000045260000}"/>
    <cellStyle name="Normal 79 3 2 4" xfId="10595" xr:uid="{00000000-0005-0000-0000-000046260000}"/>
    <cellStyle name="Normal 79 3 2 4 2" xfId="10596" xr:uid="{00000000-0005-0000-0000-000047260000}"/>
    <cellStyle name="Normal 79 3 2 4 3" xfId="10597" xr:uid="{00000000-0005-0000-0000-000048260000}"/>
    <cellStyle name="Normal 79 3 2 5" xfId="10598" xr:uid="{00000000-0005-0000-0000-000049260000}"/>
    <cellStyle name="Normal 79 3 2 5 2" xfId="10599" xr:uid="{00000000-0005-0000-0000-00004A260000}"/>
    <cellStyle name="Normal 79 3 2 5 3" xfId="10600" xr:uid="{00000000-0005-0000-0000-00004B260000}"/>
    <cellStyle name="Normal 79 3 2 6" xfId="10601" xr:uid="{00000000-0005-0000-0000-00004C260000}"/>
    <cellStyle name="Normal 79 3 2 7" xfId="10602" xr:uid="{00000000-0005-0000-0000-00004D260000}"/>
    <cellStyle name="Normal 79 3 2 8" xfId="10603" xr:uid="{00000000-0005-0000-0000-00004E260000}"/>
    <cellStyle name="Normal 79 3 2 9" xfId="10604" xr:uid="{00000000-0005-0000-0000-00004F260000}"/>
    <cellStyle name="Normal 79 3 3" xfId="10605" xr:uid="{00000000-0005-0000-0000-000050260000}"/>
    <cellStyle name="Normal 79 3 3 2" xfId="10606" xr:uid="{00000000-0005-0000-0000-000051260000}"/>
    <cellStyle name="Normal 79 3 3 2 2" xfId="10607" xr:uid="{00000000-0005-0000-0000-000052260000}"/>
    <cellStyle name="Normal 79 3 3 2 3" xfId="10608" xr:uid="{00000000-0005-0000-0000-000053260000}"/>
    <cellStyle name="Normal 79 3 3 3" xfId="10609" xr:uid="{00000000-0005-0000-0000-000054260000}"/>
    <cellStyle name="Normal 79 3 3 3 2" xfId="10610" xr:uid="{00000000-0005-0000-0000-000055260000}"/>
    <cellStyle name="Normal 79 3 3 3 3" xfId="10611" xr:uid="{00000000-0005-0000-0000-000056260000}"/>
    <cellStyle name="Normal 79 3 3 4" xfId="10612" xr:uid="{00000000-0005-0000-0000-000057260000}"/>
    <cellStyle name="Normal 79 3 3 4 2" xfId="10613" xr:uid="{00000000-0005-0000-0000-000058260000}"/>
    <cellStyle name="Normal 79 3 3 4 3" xfId="10614" xr:uid="{00000000-0005-0000-0000-000059260000}"/>
    <cellStyle name="Normal 79 3 3 5" xfId="10615" xr:uid="{00000000-0005-0000-0000-00005A260000}"/>
    <cellStyle name="Normal 79 3 3 6" xfId="10616" xr:uid="{00000000-0005-0000-0000-00005B260000}"/>
    <cellStyle name="Normal 79 3 3 7" xfId="10617" xr:uid="{00000000-0005-0000-0000-00005C260000}"/>
    <cellStyle name="Normal 79 3 3 8" xfId="10618" xr:uid="{00000000-0005-0000-0000-00005D260000}"/>
    <cellStyle name="Normal 79 3 4" xfId="10619" xr:uid="{00000000-0005-0000-0000-00005E260000}"/>
    <cellStyle name="Normal 79 3 4 2" xfId="10620" xr:uid="{00000000-0005-0000-0000-00005F260000}"/>
    <cellStyle name="Normal 79 3 4 3" xfId="10621" xr:uid="{00000000-0005-0000-0000-000060260000}"/>
    <cellStyle name="Normal 79 3 5" xfId="10622" xr:uid="{00000000-0005-0000-0000-000061260000}"/>
    <cellStyle name="Normal 79 3 5 2" xfId="10623" xr:uid="{00000000-0005-0000-0000-000062260000}"/>
    <cellStyle name="Normal 79 3 5 3" xfId="10624" xr:uid="{00000000-0005-0000-0000-000063260000}"/>
    <cellStyle name="Normal 79 3 6" xfId="10625" xr:uid="{00000000-0005-0000-0000-000064260000}"/>
    <cellStyle name="Normal 79 3 6 2" xfId="10626" xr:uid="{00000000-0005-0000-0000-000065260000}"/>
    <cellStyle name="Normal 79 3 6 3" xfId="10627" xr:uid="{00000000-0005-0000-0000-000066260000}"/>
    <cellStyle name="Normal 79 3 7" xfId="10628" xr:uid="{00000000-0005-0000-0000-000067260000}"/>
    <cellStyle name="Normal 79 3 8" xfId="10629" xr:uid="{00000000-0005-0000-0000-000068260000}"/>
    <cellStyle name="Normal 79 3 9" xfId="10630" xr:uid="{00000000-0005-0000-0000-000069260000}"/>
    <cellStyle name="Normal 79 4" xfId="2424" xr:uid="{00000000-0005-0000-0000-00006A260000}"/>
    <cellStyle name="Normal 79 4 2" xfId="10631" xr:uid="{00000000-0005-0000-0000-00006B260000}"/>
    <cellStyle name="Normal 79 4 2 2" xfId="10632" xr:uid="{00000000-0005-0000-0000-00006C260000}"/>
    <cellStyle name="Normal 79 4 2 2 2" xfId="10633" xr:uid="{00000000-0005-0000-0000-00006D260000}"/>
    <cellStyle name="Normal 79 4 2 2 3" xfId="10634" xr:uid="{00000000-0005-0000-0000-00006E260000}"/>
    <cellStyle name="Normal 79 4 2 3" xfId="10635" xr:uid="{00000000-0005-0000-0000-00006F260000}"/>
    <cellStyle name="Normal 79 4 2 3 2" xfId="10636" xr:uid="{00000000-0005-0000-0000-000070260000}"/>
    <cellStyle name="Normal 79 4 2 3 3" xfId="10637" xr:uid="{00000000-0005-0000-0000-000071260000}"/>
    <cellStyle name="Normal 79 4 2 4" xfId="10638" xr:uid="{00000000-0005-0000-0000-000072260000}"/>
    <cellStyle name="Normal 79 4 2 4 2" xfId="10639" xr:uid="{00000000-0005-0000-0000-000073260000}"/>
    <cellStyle name="Normal 79 4 2 4 3" xfId="10640" xr:uid="{00000000-0005-0000-0000-000074260000}"/>
    <cellStyle name="Normal 79 4 2 5" xfId="10641" xr:uid="{00000000-0005-0000-0000-000075260000}"/>
    <cellStyle name="Normal 79 4 2 6" xfId="10642" xr:uid="{00000000-0005-0000-0000-000076260000}"/>
    <cellStyle name="Normal 79 4 2 7" xfId="10643" xr:uid="{00000000-0005-0000-0000-000077260000}"/>
    <cellStyle name="Normal 79 4 2 8" xfId="10644" xr:uid="{00000000-0005-0000-0000-000078260000}"/>
    <cellStyle name="Normal 79 4 3" xfId="10645" xr:uid="{00000000-0005-0000-0000-000079260000}"/>
    <cellStyle name="Normal 79 4 3 2" xfId="10646" xr:uid="{00000000-0005-0000-0000-00007A260000}"/>
    <cellStyle name="Normal 79 4 3 3" xfId="10647" xr:uid="{00000000-0005-0000-0000-00007B260000}"/>
    <cellStyle name="Normal 79 4 4" xfId="10648" xr:uid="{00000000-0005-0000-0000-00007C260000}"/>
    <cellStyle name="Normal 79 4 4 2" xfId="10649" xr:uid="{00000000-0005-0000-0000-00007D260000}"/>
    <cellStyle name="Normal 79 4 4 3" xfId="10650" xr:uid="{00000000-0005-0000-0000-00007E260000}"/>
    <cellStyle name="Normal 79 4 5" xfId="10651" xr:uid="{00000000-0005-0000-0000-00007F260000}"/>
    <cellStyle name="Normal 79 4 5 2" xfId="10652" xr:uid="{00000000-0005-0000-0000-000080260000}"/>
    <cellStyle name="Normal 79 4 5 3" xfId="10653" xr:uid="{00000000-0005-0000-0000-000081260000}"/>
    <cellStyle name="Normal 79 4 6" xfId="10654" xr:uid="{00000000-0005-0000-0000-000082260000}"/>
    <cellStyle name="Normal 79 4 7" xfId="10655" xr:uid="{00000000-0005-0000-0000-000083260000}"/>
    <cellStyle name="Normal 79 4 8" xfId="10656" xr:uid="{00000000-0005-0000-0000-000084260000}"/>
    <cellStyle name="Normal 79 4 9" xfId="10657" xr:uid="{00000000-0005-0000-0000-000085260000}"/>
    <cellStyle name="Normal 79 5" xfId="10658" xr:uid="{00000000-0005-0000-0000-000086260000}"/>
    <cellStyle name="Normal 79 5 2" xfId="10659" xr:uid="{00000000-0005-0000-0000-000087260000}"/>
    <cellStyle name="Normal 79 5 2 2" xfId="10660" xr:uid="{00000000-0005-0000-0000-000088260000}"/>
    <cellStyle name="Normal 79 5 2 3" xfId="10661" xr:uid="{00000000-0005-0000-0000-000089260000}"/>
    <cellStyle name="Normal 79 5 3" xfId="10662" xr:uid="{00000000-0005-0000-0000-00008A260000}"/>
    <cellStyle name="Normal 79 5 3 2" xfId="10663" xr:uid="{00000000-0005-0000-0000-00008B260000}"/>
    <cellStyle name="Normal 79 5 3 3" xfId="10664" xr:uid="{00000000-0005-0000-0000-00008C260000}"/>
    <cellStyle name="Normal 79 5 4" xfId="10665" xr:uid="{00000000-0005-0000-0000-00008D260000}"/>
    <cellStyle name="Normal 79 5 4 2" xfId="10666" xr:uid="{00000000-0005-0000-0000-00008E260000}"/>
    <cellStyle name="Normal 79 5 4 3" xfId="10667" xr:uid="{00000000-0005-0000-0000-00008F260000}"/>
    <cellStyle name="Normal 79 5 5" xfId="10668" xr:uid="{00000000-0005-0000-0000-000090260000}"/>
    <cellStyle name="Normal 79 5 6" xfId="10669" xr:uid="{00000000-0005-0000-0000-000091260000}"/>
    <cellStyle name="Normal 79 5 7" xfId="10670" xr:uid="{00000000-0005-0000-0000-000092260000}"/>
    <cellStyle name="Normal 79 5 8" xfId="10671" xr:uid="{00000000-0005-0000-0000-000093260000}"/>
    <cellStyle name="Normal 79 6" xfId="10672" xr:uid="{00000000-0005-0000-0000-000094260000}"/>
    <cellStyle name="Normal 79 6 2" xfId="10673" xr:uid="{00000000-0005-0000-0000-000095260000}"/>
    <cellStyle name="Normal 79 6 3" xfId="10674" xr:uid="{00000000-0005-0000-0000-000096260000}"/>
    <cellStyle name="Normal 79 7" xfId="10675" xr:uid="{00000000-0005-0000-0000-000097260000}"/>
    <cellStyle name="Normal 79 7 2" xfId="10676" xr:uid="{00000000-0005-0000-0000-000098260000}"/>
    <cellStyle name="Normal 79 7 3" xfId="10677" xr:uid="{00000000-0005-0000-0000-000099260000}"/>
    <cellStyle name="Normal 79 8" xfId="10678" xr:uid="{00000000-0005-0000-0000-00009A260000}"/>
    <cellStyle name="Normal 79 8 2" xfId="10679" xr:uid="{00000000-0005-0000-0000-00009B260000}"/>
    <cellStyle name="Normal 79 8 3" xfId="10680" xr:uid="{00000000-0005-0000-0000-00009C260000}"/>
    <cellStyle name="Normal 79 9" xfId="10681" xr:uid="{00000000-0005-0000-0000-00009D260000}"/>
    <cellStyle name="Normal 8" xfId="2425" xr:uid="{00000000-0005-0000-0000-00009E260000}"/>
    <cellStyle name="Normal 8 2" xfId="2426" xr:uid="{00000000-0005-0000-0000-00009F260000}"/>
    <cellStyle name="Normal 8 2 2" xfId="2427" xr:uid="{00000000-0005-0000-0000-0000A0260000}"/>
    <cellStyle name="Normal 8 3" xfId="2428" xr:uid="{00000000-0005-0000-0000-0000A1260000}"/>
    <cellStyle name="Normal 8 3 2" xfId="2429" xr:uid="{00000000-0005-0000-0000-0000A2260000}"/>
    <cellStyle name="Normal 8 4" xfId="2430" xr:uid="{00000000-0005-0000-0000-0000A3260000}"/>
    <cellStyle name="Normal 8 4 2" xfId="2431" xr:uid="{00000000-0005-0000-0000-0000A4260000}"/>
    <cellStyle name="Normal 8 5" xfId="2432" xr:uid="{00000000-0005-0000-0000-0000A5260000}"/>
    <cellStyle name="Normal 8 5 2" xfId="2433" xr:uid="{00000000-0005-0000-0000-0000A6260000}"/>
    <cellStyle name="Normal 8 6" xfId="2434" xr:uid="{00000000-0005-0000-0000-0000A7260000}"/>
    <cellStyle name="Normal 8 6 2" xfId="2435" xr:uid="{00000000-0005-0000-0000-0000A8260000}"/>
    <cellStyle name="Normal 8 7" xfId="2436" xr:uid="{00000000-0005-0000-0000-0000A9260000}"/>
    <cellStyle name="Normal 8 7 2" xfId="2437" xr:uid="{00000000-0005-0000-0000-0000AA260000}"/>
    <cellStyle name="Normal 8 8" xfId="2438" xr:uid="{00000000-0005-0000-0000-0000AB260000}"/>
    <cellStyle name="Normal 8 8 2" xfId="2439" xr:uid="{00000000-0005-0000-0000-0000AC260000}"/>
    <cellStyle name="Normal 8 9" xfId="2440" xr:uid="{00000000-0005-0000-0000-0000AD260000}"/>
    <cellStyle name="Normal 8_1.0 HFM data" xfId="10682" xr:uid="{00000000-0005-0000-0000-0000AE260000}"/>
    <cellStyle name="Normal 80" xfId="2441" xr:uid="{00000000-0005-0000-0000-0000AF260000}"/>
    <cellStyle name="Normal 80 2" xfId="2442" xr:uid="{00000000-0005-0000-0000-0000B0260000}"/>
    <cellStyle name="Normal 80 2 2" xfId="10683" xr:uid="{00000000-0005-0000-0000-0000B1260000}"/>
    <cellStyle name="Normal 81" xfId="2443" xr:uid="{00000000-0005-0000-0000-0000B2260000}"/>
    <cellStyle name="Normal 81 2" xfId="2444" xr:uid="{00000000-0005-0000-0000-0000B3260000}"/>
    <cellStyle name="Normal 81 2 2" xfId="10684" xr:uid="{00000000-0005-0000-0000-0000B4260000}"/>
    <cellStyle name="Normal 82" xfId="2445" xr:uid="{00000000-0005-0000-0000-0000B5260000}"/>
    <cellStyle name="Normal 82 2" xfId="2446" xr:uid="{00000000-0005-0000-0000-0000B6260000}"/>
    <cellStyle name="Normal 82 2 2" xfId="10685" xr:uid="{00000000-0005-0000-0000-0000B7260000}"/>
    <cellStyle name="Normal 83" xfId="2447" xr:uid="{00000000-0005-0000-0000-0000B8260000}"/>
    <cellStyle name="Normal 83 2" xfId="2448" xr:uid="{00000000-0005-0000-0000-0000B9260000}"/>
    <cellStyle name="Normal 83 2 2" xfId="10686" xr:uid="{00000000-0005-0000-0000-0000BA260000}"/>
    <cellStyle name="Normal 83 2 2 2" xfId="10687" xr:uid="{00000000-0005-0000-0000-0000BB260000}"/>
    <cellStyle name="Normal 83 2 2 3" xfId="10688" xr:uid="{00000000-0005-0000-0000-0000BC260000}"/>
    <cellStyle name="Normal 83 2 3" xfId="10689" xr:uid="{00000000-0005-0000-0000-0000BD260000}"/>
    <cellStyle name="Normal 83 3" xfId="10690" xr:uid="{00000000-0005-0000-0000-0000BE260000}"/>
    <cellStyle name="Normal 84" xfId="2449" xr:uid="{00000000-0005-0000-0000-0000BF260000}"/>
    <cellStyle name="Normal 84 2" xfId="2450" xr:uid="{00000000-0005-0000-0000-0000C0260000}"/>
    <cellStyle name="Normal 84 3" xfId="10691" xr:uid="{00000000-0005-0000-0000-0000C1260000}"/>
    <cellStyle name="Normal 84 3 2" xfId="10692" xr:uid="{00000000-0005-0000-0000-0000C2260000}"/>
    <cellStyle name="Normal 84 3 2 2" xfId="10693" xr:uid="{00000000-0005-0000-0000-0000C3260000}"/>
    <cellStyle name="Normal 84 3 2 3" xfId="10694" xr:uid="{00000000-0005-0000-0000-0000C4260000}"/>
    <cellStyle name="Normal 84 3 3" xfId="10695" xr:uid="{00000000-0005-0000-0000-0000C5260000}"/>
    <cellStyle name="Normal 84 4" xfId="10696" xr:uid="{00000000-0005-0000-0000-0000C6260000}"/>
    <cellStyle name="Normal 85" xfId="2451" xr:uid="{00000000-0005-0000-0000-0000C7260000}"/>
    <cellStyle name="Normal 85 2" xfId="2452" xr:uid="{00000000-0005-0000-0000-0000C8260000}"/>
    <cellStyle name="Normal 85 3" xfId="10697" xr:uid="{00000000-0005-0000-0000-0000C9260000}"/>
    <cellStyle name="Normal 85 3 2" xfId="10698" xr:uid="{00000000-0005-0000-0000-0000CA260000}"/>
    <cellStyle name="Normal 85 3 2 2" xfId="10699" xr:uid="{00000000-0005-0000-0000-0000CB260000}"/>
    <cellStyle name="Normal 85 3 2 3" xfId="10700" xr:uid="{00000000-0005-0000-0000-0000CC260000}"/>
    <cellStyle name="Normal 86" xfId="2453" xr:uid="{00000000-0005-0000-0000-0000CD260000}"/>
    <cellStyle name="Normal 86 2" xfId="2454" xr:uid="{00000000-0005-0000-0000-0000CE260000}"/>
    <cellStyle name="Normal 86 3" xfId="10701" xr:uid="{00000000-0005-0000-0000-0000CF260000}"/>
    <cellStyle name="Normal 86 3 2" xfId="10702" xr:uid="{00000000-0005-0000-0000-0000D0260000}"/>
    <cellStyle name="Normal 86 3 2 2" xfId="10703" xr:uid="{00000000-0005-0000-0000-0000D1260000}"/>
    <cellStyle name="Normal 86 3 2 3" xfId="10704" xr:uid="{00000000-0005-0000-0000-0000D2260000}"/>
    <cellStyle name="Normal 87" xfId="2455" xr:uid="{00000000-0005-0000-0000-0000D3260000}"/>
    <cellStyle name="Normal 87 2" xfId="2456" xr:uid="{00000000-0005-0000-0000-0000D4260000}"/>
    <cellStyle name="Normal 87 2 2" xfId="10705" xr:uid="{00000000-0005-0000-0000-0000D5260000}"/>
    <cellStyle name="Normal 87 2 3" xfId="10706" xr:uid="{00000000-0005-0000-0000-0000D6260000}"/>
    <cellStyle name="Normal 87 2 4" xfId="10707" xr:uid="{00000000-0005-0000-0000-0000D7260000}"/>
    <cellStyle name="Normal 87 2 5" xfId="10708" xr:uid="{00000000-0005-0000-0000-0000D8260000}"/>
    <cellStyle name="Normal 87 3" xfId="10709" xr:uid="{00000000-0005-0000-0000-0000D9260000}"/>
    <cellStyle name="Normal 87 3 2" xfId="10710" xr:uid="{00000000-0005-0000-0000-0000DA260000}"/>
    <cellStyle name="Normal 87 3 3" xfId="10711" xr:uid="{00000000-0005-0000-0000-0000DB260000}"/>
    <cellStyle name="Normal 87 4" xfId="10712" xr:uid="{00000000-0005-0000-0000-0000DC260000}"/>
    <cellStyle name="Normal 87 5" xfId="10713" xr:uid="{00000000-0005-0000-0000-0000DD260000}"/>
    <cellStyle name="Normal 87 6" xfId="10714" xr:uid="{00000000-0005-0000-0000-0000DE260000}"/>
    <cellStyle name="Normal 88" xfId="2457" xr:uid="{00000000-0005-0000-0000-0000DF260000}"/>
    <cellStyle name="Normal 88 2" xfId="2458" xr:uid="{00000000-0005-0000-0000-0000E0260000}"/>
    <cellStyle name="Normal 88 3" xfId="3640" xr:uid="{00000000-0005-0000-0000-0000E1260000}"/>
    <cellStyle name="Normal 88 4" xfId="10715" xr:uid="{00000000-0005-0000-0000-0000E2260000}"/>
    <cellStyle name="Normal 89" xfId="2459" xr:uid="{00000000-0005-0000-0000-0000E3260000}"/>
    <cellStyle name="Normal 89 2" xfId="2460" xr:uid="{00000000-0005-0000-0000-0000E4260000}"/>
    <cellStyle name="Normal 89 3" xfId="10716" xr:uid="{00000000-0005-0000-0000-0000E5260000}"/>
    <cellStyle name="Normal 9" xfId="2461" xr:uid="{00000000-0005-0000-0000-0000E6260000}"/>
    <cellStyle name="Normal 9 10" xfId="2462" xr:uid="{00000000-0005-0000-0000-0000E7260000}"/>
    <cellStyle name="Normal 9 2" xfId="2463" xr:uid="{00000000-0005-0000-0000-0000E8260000}"/>
    <cellStyle name="Normal 9 2 2" xfId="2464" xr:uid="{00000000-0005-0000-0000-0000E9260000}"/>
    <cellStyle name="Normal 9 3" xfId="2465" xr:uid="{00000000-0005-0000-0000-0000EA260000}"/>
    <cellStyle name="Normal 9 3 2" xfId="2466" xr:uid="{00000000-0005-0000-0000-0000EB260000}"/>
    <cellStyle name="Normal 9 4" xfId="2467" xr:uid="{00000000-0005-0000-0000-0000EC260000}"/>
    <cellStyle name="Normal 9 4 2" xfId="2468" xr:uid="{00000000-0005-0000-0000-0000ED260000}"/>
    <cellStyle name="Normal 9 5" xfId="2469" xr:uid="{00000000-0005-0000-0000-0000EE260000}"/>
    <cellStyle name="Normal 9 5 2" xfId="2470" xr:uid="{00000000-0005-0000-0000-0000EF260000}"/>
    <cellStyle name="Normal 9 6" xfId="2471" xr:uid="{00000000-0005-0000-0000-0000F0260000}"/>
    <cellStyle name="Normal 9 6 2" xfId="2472" xr:uid="{00000000-0005-0000-0000-0000F1260000}"/>
    <cellStyle name="Normal 9 7" xfId="2473" xr:uid="{00000000-0005-0000-0000-0000F2260000}"/>
    <cellStyle name="Normal 9 7 2" xfId="2474" xr:uid="{00000000-0005-0000-0000-0000F3260000}"/>
    <cellStyle name="Normal 9 8" xfId="2475" xr:uid="{00000000-0005-0000-0000-0000F4260000}"/>
    <cellStyle name="Normal 9 8 2" xfId="2476" xr:uid="{00000000-0005-0000-0000-0000F5260000}"/>
    <cellStyle name="Normal 9 9" xfId="2477" xr:uid="{00000000-0005-0000-0000-0000F6260000}"/>
    <cellStyle name="Normal 9 9 2" xfId="10717" xr:uid="{00000000-0005-0000-0000-0000F7260000}"/>
    <cellStyle name="Normal 90" xfId="2478" xr:uid="{00000000-0005-0000-0000-0000F8260000}"/>
    <cellStyle name="Normal 90 2" xfId="2479" xr:uid="{00000000-0005-0000-0000-0000F9260000}"/>
    <cellStyle name="Normal 90 3" xfId="10718" xr:uid="{00000000-0005-0000-0000-0000FA260000}"/>
    <cellStyle name="Normal 91" xfId="2480" xr:uid="{00000000-0005-0000-0000-0000FB260000}"/>
    <cellStyle name="Normal 91 2" xfId="2481" xr:uid="{00000000-0005-0000-0000-0000FC260000}"/>
    <cellStyle name="Normal 91 3" xfId="10719" xr:uid="{00000000-0005-0000-0000-0000FD260000}"/>
    <cellStyle name="Normal 92" xfId="2482" xr:uid="{00000000-0005-0000-0000-0000FE260000}"/>
    <cellStyle name="Normal 92 2" xfId="2483" xr:uid="{00000000-0005-0000-0000-0000FF260000}"/>
    <cellStyle name="Normal 92 3" xfId="10720" xr:uid="{00000000-0005-0000-0000-000000270000}"/>
    <cellStyle name="Normal 93" xfId="2484" xr:uid="{00000000-0005-0000-0000-000001270000}"/>
    <cellStyle name="Normal 93 2" xfId="2485" xr:uid="{00000000-0005-0000-0000-000002270000}"/>
    <cellStyle name="Normal 93 3" xfId="10721" xr:uid="{00000000-0005-0000-0000-000003270000}"/>
    <cellStyle name="Normal 94" xfId="2486" xr:uid="{00000000-0005-0000-0000-000004270000}"/>
    <cellStyle name="Normal 94 2" xfId="2487" xr:uid="{00000000-0005-0000-0000-000005270000}"/>
    <cellStyle name="Normal 94 3" xfId="10722" xr:uid="{00000000-0005-0000-0000-000006270000}"/>
    <cellStyle name="Normal 95" xfId="2488" xr:uid="{00000000-0005-0000-0000-000007270000}"/>
    <cellStyle name="Normal 96" xfId="10723" xr:uid="{00000000-0005-0000-0000-000008270000}"/>
    <cellStyle name="Normal 97" xfId="10724" xr:uid="{00000000-0005-0000-0000-000009270000}"/>
    <cellStyle name="Normal 98" xfId="10725" xr:uid="{00000000-0005-0000-0000-00000A270000}"/>
    <cellStyle name="Normal 99" xfId="10726" xr:uid="{00000000-0005-0000-0000-00000B270000}"/>
    <cellStyle name="Normalblue_BS" xfId="10727" xr:uid="{00000000-0005-0000-0000-00000C270000}"/>
    <cellStyle name="NormalCenteredLocked" xfId="2489" xr:uid="{00000000-0005-0000-0000-00000D270000}"/>
    <cellStyle name="NormalEntry" xfId="2490" xr:uid="{00000000-0005-0000-0000-00000E270000}"/>
    <cellStyle name="NormalEntryHidden" xfId="2491" xr:uid="{00000000-0005-0000-0000-00000F270000}"/>
    <cellStyle name="NormalLocked" xfId="2492" xr:uid="{00000000-0005-0000-0000-000010270000}"/>
    <cellStyle name="Normaln" xfId="2493" xr:uid="{00000000-0005-0000-0000-000011270000}"/>
    <cellStyle name="NormalOPrint_Module_E (2)" xfId="10728" xr:uid="{00000000-0005-0000-0000-000012270000}"/>
    <cellStyle name="Normalred_BS" xfId="10729" xr:uid="{00000000-0005-0000-0000-000013270000}"/>
    <cellStyle name="Note" xfId="23" builtinId="10" customBuiltin="1"/>
    <cellStyle name="Note 10" xfId="2494" xr:uid="{00000000-0005-0000-0000-000015270000}"/>
    <cellStyle name="Note 10 2" xfId="2495" xr:uid="{00000000-0005-0000-0000-000016270000}"/>
    <cellStyle name="Note 10 2 2" xfId="2496" xr:uid="{00000000-0005-0000-0000-000017270000}"/>
    <cellStyle name="Note 10 3" xfId="2497" xr:uid="{00000000-0005-0000-0000-000018270000}"/>
    <cellStyle name="Note 10 3 2" xfId="2498" xr:uid="{00000000-0005-0000-0000-000019270000}"/>
    <cellStyle name="Note 10 4" xfId="2499" xr:uid="{00000000-0005-0000-0000-00001A270000}"/>
    <cellStyle name="Note 10 4 2" xfId="2500" xr:uid="{00000000-0005-0000-0000-00001B270000}"/>
    <cellStyle name="Note 10 5" xfId="2501" xr:uid="{00000000-0005-0000-0000-00001C270000}"/>
    <cellStyle name="Note 10 5 2" xfId="2502" xr:uid="{00000000-0005-0000-0000-00001D270000}"/>
    <cellStyle name="Note 10 6" xfId="2503" xr:uid="{00000000-0005-0000-0000-00001E270000}"/>
    <cellStyle name="Note 10 6 2" xfId="2504" xr:uid="{00000000-0005-0000-0000-00001F270000}"/>
    <cellStyle name="Note 10 7" xfId="2505" xr:uid="{00000000-0005-0000-0000-000020270000}"/>
    <cellStyle name="Note 10 7 2" xfId="2506" xr:uid="{00000000-0005-0000-0000-000021270000}"/>
    <cellStyle name="Note 10 8" xfId="2507" xr:uid="{00000000-0005-0000-0000-000022270000}"/>
    <cellStyle name="Note 10 8 2" xfId="2508" xr:uid="{00000000-0005-0000-0000-000023270000}"/>
    <cellStyle name="Note 10 9" xfId="2509" xr:uid="{00000000-0005-0000-0000-000024270000}"/>
    <cellStyle name="Note 10_48" xfId="2510" xr:uid="{00000000-0005-0000-0000-000025270000}"/>
    <cellStyle name="Note 11" xfId="2511" xr:uid="{00000000-0005-0000-0000-000026270000}"/>
    <cellStyle name="Note 11 2" xfId="2512" xr:uid="{00000000-0005-0000-0000-000027270000}"/>
    <cellStyle name="Note 11 2 2" xfId="2513" xr:uid="{00000000-0005-0000-0000-000028270000}"/>
    <cellStyle name="Note 11 3" xfId="2514" xr:uid="{00000000-0005-0000-0000-000029270000}"/>
    <cellStyle name="Note 11 3 2" xfId="2515" xr:uid="{00000000-0005-0000-0000-00002A270000}"/>
    <cellStyle name="Note 11 4" xfId="2516" xr:uid="{00000000-0005-0000-0000-00002B270000}"/>
    <cellStyle name="Note 11 4 2" xfId="2517" xr:uid="{00000000-0005-0000-0000-00002C270000}"/>
    <cellStyle name="Note 11 5" xfId="2518" xr:uid="{00000000-0005-0000-0000-00002D270000}"/>
    <cellStyle name="Note 11 5 2" xfId="2519" xr:uid="{00000000-0005-0000-0000-00002E270000}"/>
    <cellStyle name="Note 11 6" xfId="2520" xr:uid="{00000000-0005-0000-0000-00002F270000}"/>
    <cellStyle name="Note 11 6 2" xfId="2521" xr:uid="{00000000-0005-0000-0000-000030270000}"/>
    <cellStyle name="Note 11 7" xfId="2522" xr:uid="{00000000-0005-0000-0000-000031270000}"/>
    <cellStyle name="Note 11 7 2" xfId="2523" xr:uid="{00000000-0005-0000-0000-000032270000}"/>
    <cellStyle name="Note 11 8" xfId="2524" xr:uid="{00000000-0005-0000-0000-000033270000}"/>
    <cellStyle name="Note 11 8 2" xfId="2525" xr:uid="{00000000-0005-0000-0000-000034270000}"/>
    <cellStyle name="Note 11 9" xfId="2526" xr:uid="{00000000-0005-0000-0000-000035270000}"/>
    <cellStyle name="Note 11_48" xfId="2527" xr:uid="{00000000-0005-0000-0000-000036270000}"/>
    <cellStyle name="Note 12" xfId="2528" xr:uid="{00000000-0005-0000-0000-000037270000}"/>
    <cellStyle name="Note 12 2" xfId="2529" xr:uid="{00000000-0005-0000-0000-000038270000}"/>
    <cellStyle name="Note 12 2 2" xfId="2530" xr:uid="{00000000-0005-0000-0000-000039270000}"/>
    <cellStyle name="Note 12 3" xfId="2531" xr:uid="{00000000-0005-0000-0000-00003A270000}"/>
    <cellStyle name="Note 12 3 2" xfId="2532" xr:uid="{00000000-0005-0000-0000-00003B270000}"/>
    <cellStyle name="Note 12 4" xfId="2533" xr:uid="{00000000-0005-0000-0000-00003C270000}"/>
    <cellStyle name="Note 12 4 2" xfId="2534" xr:uid="{00000000-0005-0000-0000-00003D270000}"/>
    <cellStyle name="Note 12 5" xfId="2535" xr:uid="{00000000-0005-0000-0000-00003E270000}"/>
    <cellStyle name="Note 12 5 2" xfId="2536" xr:uid="{00000000-0005-0000-0000-00003F270000}"/>
    <cellStyle name="Note 12 6" xfId="2537" xr:uid="{00000000-0005-0000-0000-000040270000}"/>
    <cellStyle name="Note 12 6 2" xfId="2538" xr:uid="{00000000-0005-0000-0000-000041270000}"/>
    <cellStyle name="Note 12 7" xfId="2539" xr:uid="{00000000-0005-0000-0000-000042270000}"/>
    <cellStyle name="Note 12 7 2" xfId="2540" xr:uid="{00000000-0005-0000-0000-000043270000}"/>
    <cellStyle name="Note 12 8" xfId="2541" xr:uid="{00000000-0005-0000-0000-000044270000}"/>
    <cellStyle name="Note 12 8 2" xfId="2542" xr:uid="{00000000-0005-0000-0000-000045270000}"/>
    <cellStyle name="Note 12 9" xfId="2543" xr:uid="{00000000-0005-0000-0000-000046270000}"/>
    <cellStyle name="Note 12_48" xfId="2544" xr:uid="{00000000-0005-0000-0000-000047270000}"/>
    <cellStyle name="Note 13" xfId="2545" xr:uid="{00000000-0005-0000-0000-000048270000}"/>
    <cellStyle name="Note 13 2" xfId="2546" xr:uid="{00000000-0005-0000-0000-000049270000}"/>
    <cellStyle name="Note 13 2 2" xfId="2547" xr:uid="{00000000-0005-0000-0000-00004A270000}"/>
    <cellStyle name="Note 13 3" xfId="2548" xr:uid="{00000000-0005-0000-0000-00004B270000}"/>
    <cellStyle name="Note 13 3 2" xfId="2549" xr:uid="{00000000-0005-0000-0000-00004C270000}"/>
    <cellStyle name="Note 13 4" xfId="2550" xr:uid="{00000000-0005-0000-0000-00004D270000}"/>
    <cellStyle name="Note 13 4 2" xfId="2551" xr:uid="{00000000-0005-0000-0000-00004E270000}"/>
    <cellStyle name="Note 13 5" xfId="2552" xr:uid="{00000000-0005-0000-0000-00004F270000}"/>
    <cellStyle name="Note 13 5 2" xfId="2553" xr:uid="{00000000-0005-0000-0000-000050270000}"/>
    <cellStyle name="Note 13 6" xfId="2554" xr:uid="{00000000-0005-0000-0000-000051270000}"/>
    <cellStyle name="Note 13 6 2" xfId="2555" xr:uid="{00000000-0005-0000-0000-000052270000}"/>
    <cellStyle name="Note 13 7" xfId="2556" xr:uid="{00000000-0005-0000-0000-000053270000}"/>
    <cellStyle name="Note 13 7 2" xfId="2557" xr:uid="{00000000-0005-0000-0000-000054270000}"/>
    <cellStyle name="Note 13 8" xfId="2558" xr:uid="{00000000-0005-0000-0000-000055270000}"/>
    <cellStyle name="Note 13 8 2" xfId="2559" xr:uid="{00000000-0005-0000-0000-000056270000}"/>
    <cellStyle name="Note 13 9" xfId="2560" xr:uid="{00000000-0005-0000-0000-000057270000}"/>
    <cellStyle name="Note 13_48" xfId="2561" xr:uid="{00000000-0005-0000-0000-000058270000}"/>
    <cellStyle name="Note 14" xfId="2562" xr:uid="{00000000-0005-0000-0000-000059270000}"/>
    <cellStyle name="Note 14 2" xfId="2563" xr:uid="{00000000-0005-0000-0000-00005A270000}"/>
    <cellStyle name="Note 14 2 2" xfId="2564" xr:uid="{00000000-0005-0000-0000-00005B270000}"/>
    <cellStyle name="Note 14 3" xfId="2565" xr:uid="{00000000-0005-0000-0000-00005C270000}"/>
    <cellStyle name="Note 14 3 2" xfId="2566" xr:uid="{00000000-0005-0000-0000-00005D270000}"/>
    <cellStyle name="Note 14 4" xfId="2567" xr:uid="{00000000-0005-0000-0000-00005E270000}"/>
    <cellStyle name="Note 14 4 2" xfId="2568" xr:uid="{00000000-0005-0000-0000-00005F270000}"/>
    <cellStyle name="Note 14 5" xfId="2569" xr:uid="{00000000-0005-0000-0000-000060270000}"/>
    <cellStyle name="Note 14 5 2" xfId="2570" xr:uid="{00000000-0005-0000-0000-000061270000}"/>
    <cellStyle name="Note 14 6" xfId="2571" xr:uid="{00000000-0005-0000-0000-000062270000}"/>
    <cellStyle name="Note 14 6 2" xfId="2572" xr:uid="{00000000-0005-0000-0000-000063270000}"/>
    <cellStyle name="Note 14 7" xfId="2573" xr:uid="{00000000-0005-0000-0000-000064270000}"/>
    <cellStyle name="Note 14 7 2" xfId="2574" xr:uid="{00000000-0005-0000-0000-000065270000}"/>
    <cellStyle name="Note 14 8" xfId="2575" xr:uid="{00000000-0005-0000-0000-000066270000}"/>
    <cellStyle name="Note 14 8 2" xfId="2576" xr:uid="{00000000-0005-0000-0000-000067270000}"/>
    <cellStyle name="Note 14 9" xfId="2577" xr:uid="{00000000-0005-0000-0000-000068270000}"/>
    <cellStyle name="Note 14_48" xfId="2578" xr:uid="{00000000-0005-0000-0000-000069270000}"/>
    <cellStyle name="Note 15" xfId="2579" xr:uid="{00000000-0005-0000-0000-00006A270000}"/>
    <cellStyle name="Note 15 2" xfId="2580" xr:uid="{00000000-0005-0000-0000-00006B270000}"/>
    <cellStyle name="Note 15 2 2" xfId="2581" xr:uid="{00000000-0005-0000-0000-00006C270000}"/>
    <cellStyle name="Note 15 3" xfId="2582" xr:uid="{00000000-0005-0000-0000-00006D270000}"/>
    <cellStyle name="Note 15 3 2" xfId="2583" xr:uid="{00000000-0005-0000-0000-00006E270000}"/>
    <cellStyle name="Note 15 4" xfId="2584" xr:uid="{00000000-0005-0000-0000-00006F270000}"/>
    <cellStyle name="Note 15 4 2" xfId="2585" xr:uid="{00000000-0005-0000-0000-000070270000}"/>
    <cellStyle name="Note 15 5" xfId="2586" xr:uid="{00000000-0005-0000-0000-000071270000}"/>
    <cellStyle name="Note 15 5 2" xfId="2587" xr:uid="{00000000-0005-0000-0000-000072270000}"/>
    <cellStyle name="Note 15 6" xfId="2588" xr:uid="{00000000-0005-0000-0000-000073270000}"/>
    <cellStyle name="Note 15 6 2" xfId="2589" xr:uid="{00000000-0005-0000-0000-000074270000}"/>
    <cellStyle name="Note 15 7" xfId="2590" xr:uid="{00000000-0005-0000-0000-000075270000}"/>
    <cellStyle name="Note 15 7 2" xfId="2591" xr:uid="{00000000-0005-0000-0000-000076270000}"/>
    <cellStyle name="Note 15 8" xfId="2592" xr:uid="{00000000-0005-0000-0000-000077270000}"/>
    <cellStyle name="Note 15 8 2" xfId="2593" xr:uid="{00000000-0005-0000-0000-000078270000}"/>
    <cellStyle name="Note 15 9" xfId="2594" xr:uid="{00000000-0005-0000-0000-000079270000}"/>
    <cellStyle name="Note 15_48" xfId="2595" xr:uid="{00000000-0005-0000-0000-00007A270000}"/>
    <cellStyle name="Note 16" xfId="2596" xr:uid="{00000000-0005-0000-0000-00007B270000}"/>
    <cellStyle name="Note 16 2" xfId="2597" xr:uid="{00000000-0005-0000-0000-00007C270000}"/>
    <cellStyle name="Note 16 2 2" xfId="2598" xr:uid="{00000000-0005-0000-0000-00007D270000}"/>
    <cellStyle name="Note 16 3" xfId="2599" xr:uid="{00000000-0005-0000-0000-00007E270000}"/>
    <cellStyle name="Note 16 3 2" xfId="2600" xr:uid="{00000000-0005-0000-0000-00007F270000}"/>
    <cellStyle name="Note 16 4" xfId="2601" xr:uid="{00000000-0005-0000-0000-000080270000}"/>
    <cellStyle name="Note 16 4 2" xfId="2602" xr:uid="{00000000-0005-0000-0000-000081270000}"/>
    <cellStyle name="Note 16 5" xfId="2603" xr:uid="{00000000-0005-0000-0000-000082270000}"/>
    <cellStyle name="Note 16 5 2" xfId="2604" xr:uid="{00000000-0005-0000-0000-000083270000}"/>
    <cellStyle name="Note 16 6" xfId="2605" xr:uid="{00000000-0005-0000-0000-000084270000}"/>
    <cellStyle name="Note 16 6 2" xfId="2606" xr:uid="{00000000-0005-0000-0000-000085270000}"/>
    <cellStyle name="Note 16 7" xfId="2607" xr:uid="{00000000-0005-0000-0000-000086270000}"/>
    <cellStyle name="Note 16 7 2" xfId="2608" xr:uid="{00000000-0005-0000-0000-000087270000}"/>
    <cellStyle name="Note 16 8" xfId="2609" xr:uid="{00000000-0005-0000-0000-000088270000}"/>
    <cellStyle name="Note 16 8 2" xfId="2610" xr:uid="{00000000-0005-0000-0000-000089270000}"/>
    <cellStyle name="Note 16 9" xfId="2611" xr:uid="{00000000-0005-0000-0000-00008A270000}"/>
    <cellStyle name="Note 16_48" xfId="2612" xr:uid="{00000000-0005-0000-0000-00008B270000}"/>
    <cellStyle name="Note 17" xfId="2613" xr:uid="{00000000-0005-0000-0000-00008C270000}"/>
    <cellStyle name="Note 17 2" xfId="2614" xr:uid="{00000000-0005-0000-0000-00008D270000}"/>
    <cellStyle name="Note 17 2 2" xfId="2615" xr:uid="{00000000-0005-0000-0000-00008E270000}"/>
    <cellStyle name="Note 17 3" xfId="2616" xr:uid="{00000000-0005-0000-0000-00008F270000}"/>
    <cellStyle name="Note 17 3 2" xfId="2617" xr:uid="{00000000-0005-0000-0000-000090270000}"/>
    <cellStyle name="Note 17 4" xfId="2618" xr:uid="{00000000-0005-0000-0000-000091270000}"/>
    <cellStyle name="Note 17 4 2" xfId="2619" xr:uid="{00000000-0005-0000-0000-000092270000}"/>
    <cellStyle name="Note 17 5" xfId="2620" xr:uid="{00000000-0005-0000-0000-000093270000}"/>
    <cellStyle name="Note 17 5 2" xfId="2621" xr:uid="{00000000-0005-0000-0000-000094270000}"/>
    <cellStyle name="Note 17 6" xfId="2622" xr:uid="{00000000-0005-0000-0000-000095270000}"/>
    <cellStyle name="Note 17 6 2" xfId="2623" xr:uid="{00000000-0005-0000-0000-000096270000}"/>
    <cellStyle name="Note 17 7" xfId="2624" xr:uid="{00000000-0005-0000-0000-000097270000}"/>
    <cellStyle name="Note 17 7 2" xfId="2625" xr:uid="{00000000-0005-0000-0000-000098270000}"/>
    <cellStyle name="Note 17 8" xfId="2626" xr:uid="{00000000-0005-0000-0000-000099270000}"/>
    <cellStyle name="Note 17 8 2" xfId="2627" xr:uid="{00000000-0005-0000-0000-00009A270000}"/>
    <cellStyle name="Note 17 9" xfId="2628" xr:uid="{00000000-0005-0000-0000-00009B270000}"/>
    <cellStyle name="Note 17_48" xfId="2629" xr:uid="{00000000-0005-0000-0000-00009C270000}"/>
    <cellStyle name="Note 18" xfId="2630" xr:uid="{00000000-0005-0000-0000-00009D270000}"/>
    <cellStyle name="Note 18 2" xfId="2631" xr:uid="{00000000-0005-0000-0000-00009E270000}"/>
    <cellStyle name="Note 18 2 2" xfId="2632" xr:uid="{00000000-0005-0000-0000-00009F270000}"/>
    <cellStyle name="Note 18 3" xfId="2633" xr:uid="{00000000-0005-0000-0000-0000A0270000}"/>
    <cellStyle name="Note 18 3 2" xfId="2634" xr:uid="{00000000-0005-0000-0000-0000A1270000}"/>
    <cellStyle name="Note 18 4" xfId="2635" xr:uid="{00000000-0005-0000-0000-0000A2270000}"/>
    <cellStyle name="Note 18 4 2" xfId="2636" xr:uid="{00000000-0005-0000-0000-0000A3270000}"/>
    <cellStyle name="Note 18 5" xfId="2637" xr:uid="{00000000-0005-0000-0000-0000A4270000}"/>
    <cellStyle name="Note 18 5 2" xfId="2638" xr:uid="{00000000-0005-0000-0000-0000A5270000}"/>
    <cellStyle name="Note 18 6" xfId="2639" xr:uid="{00000000-0005-0000-0000-0000A6270000}"/>
    <cellStyle name="Note 18 6 2" xfId="2640" xr:uid="{00000000-0005-0000-0000-0000A7270000}"/>
    <cellStyle name="Note 18 7" xfId="2641" xr:uid="{00000000-0005-0000-0000-0000A8270000}"/>
    <cellStyle name="Note 18 7 2" xfId="2642" xr:uid="{00000000-0005-0000-0000-0000A9270000}"/>
    <cellStyle name="Note 18 8" xfId="2643" xr:uid="{00000000-0005-0000-0000-0000AA270000}"/>
    <cellStyle name="Note 18 8 2" xfId="2644" xr:uid="{00000000-0005-0000-0000-0000AB270000}"/>
    <cellStyle name="Note 18 9" xfId="2645" xr:uid="{00000000-0005-0000-0000-0000AC270000}"/>
    <cellStyle name="Note 18_48" xfId="2646" xr:uid="{00000000-0005-0000-0000-0000AD270000}"/>
    <cellStyle name="Note 19" xfId="2647" xr:uid="{00000000-0005-0000-0000-0000AE270000}"/>
    <cellStyle name="Note 19 2" xfId="2648" xr:uid="{00000000-0005-0000-0000-0000AF270000}"/>
    <cellStyle name="Note 19 2 2" xfId="2649" xr:uid="{00000000-0005-0000-0000-0000B0270000}"/>
    <cellStyle name="Note 19 3" xfId="2650" xr:uid="{00000000-0005-0000-0000-0000B1270000}"/>
    <cellStyle name="Note 19 3 2" xfId="2651" xr:uid="{00000000-0005-0000-0000-0000B2270000}"/>
    <cellStyle name="Note 19 4" xfId="2652" xr:uid="{00000000-0005-0000-0000-0000B3270000}"/>
    <cellStyle name="Note 19 4 2" xfId="2653" xr:uid="{00000000-0005-0000-0000-0000B4270000}"/>
    <cellStyle name="Note 19 5" xfId="2654" xr:uid="{00000000-0005-0000-0000-0000B5270000}"/>
    <cellStyle name="Note 19 5 2" xfId="2655" xr:uid="{00000000-0005-0000-0000-0000B6270000}"/>
    <cellStyle name="Note 19 6" xfId="2656" xr:uid="{00000000-0005-0000-0000-0000B7270000}"/>
    <cellStyle name="Note 19 6 2" xfId="2657" xr:uid="{00000000-0005-0000-0000-0000B8270000}"/>
    <cellStyle name="Note 19 7" xfId="2658" xr:uid="{00000000-0005-0000-0000-0000B9270000}"/>
    <cellStyle name="Note 19 7 2" xfId="2659" xr:uid="{00000000-0005-0000-0000-0000BA270000}"/>
    <cellStyle name="Note 19 8" xfId="2660" xr:uid="{00000000-0005-0000-0000-0000BB270000}"/>
    <cellStyle name="Note 19 8 2" xfId="2661" xr:uid="{00000000-0005-0000-0000-0000BC270000}"/>
    <cellStyle name="Note 19 9" xfId="2662" xr:uid="{00000000-0005-0000-0000-0000BD270000}"/>
    <cellStyle name="Note 19_48" xfId="2663" xr:uid="{00000000-0005-0000-0000-0000BE270000}"/>
    <cellStyle name="Note 2" xfId="2664" xr:uid="{00000000-0005-0000-0000-0000BF270000}"/>
    <cellStyle name="Note 2 10" xfId="2665" xr:uid="{00000000-0005-0000-0000-0000C0270000}"/>
    <cellStyle name="Note 2 10 2" xfId="2666" xr:uid="{00000000-0005-0000-0000-0000C1270000}"/>
    <cellStyle name="Note 2 11" xfId="2667" xr:uid="{00000000-0005-0000-0000-0000C2270000}"/>
    <cellStyle name="Note 2 11 2" xfId="3622" xr:uid="{00000000-0005-0000-0000-0000C3270000}"/>
    <cellStyle name="Note 2 12" xfId="2668" xr:uid="{00000000-0005-0000-0000-0000C4270000}"/>
    <cellStyle name="Note 2 12 2" xfId="3623" xr:uid="{00000000-0005-0000-0000-0000C5270000}"/>
    <cellStyle name="Note 2 13" xfId="2669" xr:uid="{00000000-0005-0000-0000-0000C6270000}"/>
    <cellStyle name="Note 2 2" xfId="2670" xr:uid="{00000000-0005-0000-0000-0000C7270000}"/>
    <cellStyle name="Note 2 2 10" xfId="2671" xr:uid="{00000000-0005-0000-0000-0000C8270000}"/>
    <cellStyle name="Note 2 2 11" xfId="2672" xr:uid="{00000000-0005-0000-0000-0000C9270000}"/>
    <cellStyle name="Note 2 2 12" xfId="2673" xr:uid="{00000000-0005-0000-0000-0000CA270000}"/>
    <cellStyle name="Note 2 2 2" xfId="2674" xr:uid="{00000000-0005-0000-0000-0000CB270000}"/>
    <cellStyle name="Note 2 2 2 2" xfId="2675" xr:uid="{00000000-0005-0000-0000-0000CC270000}"/>
    <cellStyle name="Note 2 2 2 2 2" xfId="2676" xr:uid="{00000000-0005-0000-0000-0000CD270000}"/>
    <cellStyle name="Note 2 2 2 3" xfId="2677" xr:uid="{00000000-0005-0000-0000-0000CE270000}"/>
    <cellStyle name="Note 2 2 2 3 2" xfId="2678" xr:uid="{00000000-0005-0000-0000-0000CF270000}"/>
    <cellStyle name="Note 2 2 2 4" xfId="2679" xr:uid="{00000000-0005-0000-0000-0000D0270000}"/>
    <cellStyle name="Note 2 2 2 4 2" xfId="2680" xr:uid="{00000000-0005-0000-0000-0000D1270000}"/>
    <cellStyle name="Note 2 2 2_48" xfId="2681" xr:uid="{00000000-0005-0000-0000-0000D2270000}"/>
    <cellStyle name="Note 2 2 3" xfId="2682" xr:uid="{00000000-0005-0000-0000-0000D3270000}"/>
    <cellStyle name="Note 2 2 3 2" xfId="2683" xr:uid="{00000000-0005-0000-0000-0000D4270000}"/>
    <cellStyle name="Note 2 2 4" xfId="2684" xr:uid="{00000000-0005-0000-0000-0000D5270000}"/>
    <cellStyle name="Note 2 2 4 2" xfId="2685" xr:uid="{00000000-0005-0000-0000-0000D6270000}"/>
    <cellStyle name="Note 2 2 5" xfId="2686" xr:uid="{00000000-0005-0000-0000-0000D7270000}"/>
    <cellStyle name="Note 2 2 5 2" xfId="2687" xr:uid="{00000000-0005-0000-0000-0000D8270000}"/>
    <cellStyle name="Note 2 2 6" xfId="2688" xr:uid="{00000000-0005-0000-0000-0000D9270000}"/>
    <cellStyle name="Note 2 2 6 2" xfId="2689" xr:uid="{00000000-0005-0000-0000-0000DA270000}"/>
    <cellStyle name="Note 2 2 7" xfId="2690" xr:uid="{00000000-0005-0000-0000-0000DB270000}"/>
    <cellStyle name="Note 2 2 7 2" xfId="2691" xr:uid="{00000000-0005-0000-0000-0000DC270000}"/>
    <cellStyle name="Note 2 2 8" xfId="2692" xr:uid="{00000000-0005-0000-0000-0000DD270000}"/>
    <cellStyle name="Note 2 2 8 2" xfId="2693" xr:uid="{00000000-0005-0000-0000-0000DE270000}"/>
    <cellStyle name="Note 2 2 9" xfId="2694" xr:uid="{00000000-0005-0000-0000-0000DF270000}"/>
    <cellStyle name="Note 2 2_41" xfId="2695" xr:uid="{00000000-0005-0000-0000-0000E0270000}"/>
    <cellStyle name="Note 2 3" xfId="2696" xr:uid="{00000000-0005-0000-0000-0000E1270000}"/>
    <cellStyle name="Note 2 3 2" xfId="2697" xr:uid="{00000000-0005-0000-0000-0000E2270000}"/>
    <cellStyle name="Note 2 4" xfId="2698" xr:uid="{00000000-0005-0000-0000-0000E3270000}"/>
    <cellStyle name="Note 2 5" xfId="2699" xr:uid="{00000000-0005-0000-0000-0000E4270000}"/>
    <cellStyle name="Note 2 6" xfId="2700" xr:uid="{00000000-0005-0000-0000-0000E5270000}"/>
    <cellStyle name="Note 2 7" xfId="2701" xr:uid="{00000000-0005-0000-0000-0000E6270000}"/>
    <cellStyle name="Note 2 8" xfId="2702" xr:uid="{00000000-0005-0000-0000-0000E7270000}"/>
    <cellStyle name="Note 2 9" xfId="2703" xr:uid="{00000000-0005-0000-0000-0000E8270000}"/>
    <cellStyle name="Note 2 9 2" xfId="2704" xr:uid="{00000000-0005-0000-0000-0000E9270000}"/>
    <cellStyle name="Note 20" xfId="2705" xr:uid="{00000000-0005-0000-0000-0000EA270000}"/>
    <cellStyle name="Note 20 2" xfId="2706" xr:uid="{00000000-0005-0000-0000-0000EB270000}"/>
    <cellStyle name="Note 20 2 2" xfId="2707" xr:uid="{00000000-0005-0000-0000-0000EC270000}"/>
    <cellStyle name="Note 20 3" xfId="2708" xr:uid="{00000000-0005-0000-0000-0000ED270000}"/>
    <cellStyle name="Note 20 3 2" xfId="2709" xr:uid="{00000000-0005-0000-0000-0000EE270000}"/>
    <cellStyle name="Note 20 4" xfId="2710" xr:uid="{00000000-0005-0000-0000-0000EF270000}"/>
    <cellStyle name="Note 20 4 2" xfId="2711" xr:uid="{00000000-0005-0000-0000-0000F0270000}"/>
    <cellStyle name="Note 20 5" xfId="2712" xr:uid="{00000000-0005-0000-0000-0000F1270000}"/>
    <cellStyle name="Note 20 5 2" xfId="2713" xr:uid="{00000000-0005-0000-0000-0000F2270000}"/>
    <cellStyle name="Note 20 6" xfId="2714" xr:uid="{00000000-0005-0000-0000-0000F3270000}"/>
    <cellStyle name="Note 20 6 2" xfId="2715" xr:uid="{00000000-0005-0000-0000-0000F4270000}"/>
    <cellStyle name="Note 20 7" xfId="2716" xr:uid="{00000000-0005-0000-0000-0000F5270000}"/>
    <cellStyle name="Note 20 7 2" xfId="2717" xr:uid="{00000000-0005-0000-0000-0000F6270000}"/>
    <cellStyle name="Note 20 8" xfId="2718" xr:uid="{00000000-0005-0000-0000-0000F7270000}"/>
    <cellStyle name="Note 20 8 2" xfId="2719" xr:uid="{00000000-0005-0000-0000-0000F8270000}"/>
    <cellStyle name="Note 20 9" xfId="2720" xr:uid="{00000000-0005-0000-0000-0000F9270000}"/>
    <cellStyle name="Note 20_48" xfId="2721" xr:uid="{00000000-0005-0000-0000-0000FA270000}"/>
    <cellStyle name="Note 21" xfId="2722" xr:uid="{00000000-0005-0000-0000-0000FB270000}"/>
    <cellStyle name="Note 21 2" xfId="2723" xr:uid="{00000000-0005-0000-0000-0000FC270000}"/>
    <cellStyle name="Note 21 2 2" xfId="2724" xr:uid="{00000000-0005-0000-0000-0000FD270000}"/>
    <cellStyle name="Note 21 3" xfId="2725" xr:uid="{00000000-0005-0000-0000-0000FE270000}"/>
    <cellStyle name="Note 21 3 2" xfId="2726" xr:uid="{00000000-0005-0000-0000-0000FF270000}"/>
    <cellStyle name="Note 21 4" xfId="2727" xr:uid="{00000000-0005-0000-0000-000000280000}"/>
    <cellStyle name="Note 21 4 2" xfId="2728" xr:uid="{00000000-0005-0000-0000-000001280000}"/>
    <cellStyle name="Note 21 5" xfId="2729" xr:uid="{00000000-0005-0000-0000-000002280000}"/>
    <cellStyle name="Note 21 5 2" xfId="2730" xr:uid="{00000000-0005-0000-0000-000003280000}"/>
    <cellStyle name="Note 21 6" xfId="2731" xr:uid="{00000000-0005-0000-0000-000004280000}"/>
    <cellStyle name="Note 21 6 2" xfId="2732" xr:uid="{00000000-0005-0000-0000-000005280000}"/>
    <cellStyle name="Note 21 7" xfId="2733" xr:uid="{00000000-0005-0000-0000-000006280000}"/>
    <cellStyle name="Note 21 7 2" xfId="2734" xr:uid="{00000000-0005-0000-0000-000007280000}"/>
    <cellStyle name="Note 21 8" xfId="2735" xr:uid="{00000000-0005-0000-0000-000008280000}"/>
    <cellStyle name="Note 21 8 2" xfId="2736" xr:uid="{00000000-0005-0000-0000-000009280000}"/>
    <cellStyle name="Note 21 9" xfId="2737" xr:uid="{00000000-0005-0000-0000-00000A280000}"/>
    <cellStyle name="Note 21_48" xfId="2738" xr:uid="{00000000-0005-0000-0000-00000B280000}"/>
    <cellStyle name="Note 22" xfId="2739" xr:uid="{00000000-0005-0000-0000-00000C280000}"/>
    <cellStyle name="Note 22 2" xfId="2740" xr:uid="{00000000-0005-0000-0000-00000D280000}"/>
    <cellStyle name="Note 22 2 2" xfId="2741" xr:uid="{00000000-0005-0000-0000-00000E280000}"/>
    <cellStyle name="Note 22 3" xfId="2742" xr:uid="{00000000-0005-0000-0000-00000F280000}"/>
    <cellStyle name="Note 22 3 2" xfId="2743" xr:uid="{00000000-0005-0000-0000-000010280000}"/>
    <cellStyle name="Note 22 4" xfId="2744" xr:uid="{00000000-0005-0000-0000-000011280000}"/>
    <cellStyle name="Note 22 4 2" xfId="2745" xr:uid="{00000000-0005-0000-0000-000012280000}"/>
    <cellStyle name="Note 22 5" xfId="2746" xr:uid="{00000000-0005-0000-0000-000013280000}"/>
    <cellStyle name="Note 22 5 2" xfId="2747" xr:uid="{00000000-0005-0000-0000-000014280000}"/>
    <cellStyle name="Note 22 6" xfId="2748" xr:uid="{00000000-0005-0000-0000-000015280000}"/>
    <cellStyle name="Note 22 6 2" xfId="2749" xr:uid="{00000000-0005-0000-0000-000016280000}"/>
    <cellStyle name="Note 22 7" xfId="2750" xr:uid="{00000000-0005-0000-0000-000017280000}"/>
    <cellStyle name="Note 22 7 2" xfId="2751" xr:uid="{00000000-0005-0000-0000-000018280000}"/>
    <cellStyle name="Note 22 8" xfId="2752" xr:uid="{00000000-0005-0000-0000-000019280000}"/>
    <cellStyle name="Note 22 8 2" xfId="2753" xr:uid="{00000000-0005-0000-0000-00001A280000}"/>
    <cellStyle name="Note 22 9" xfId="2754" xr:uid="{00000000-0005-0000-0000-00001B280000}"/>
    <cellStyle name="Note 22_48" xfId="2755" xr:uid="{00000000-0005-0000-0000-00001C280000}"/>
    <cellStyle name="Note 23" xfId="2756" xr:uid="{00000000-0005-0000-0000-00001D280000}"/>
    <cellStyle name="Note 23 2" xfId="2757" xr:uid="{00000000-0005-0000-0000-00001E280000}"/>
    <cellStyle name="Note 23 2 2" xfId="2758" xr:uid="{00000000-0005-0000-0000-00001F280000}"/>
    <cellStyle name="Note 23 3" xfId="2759" xr:uid="{00000000-0005-0000-0000-000020280000}"/>
    <cellStyle name="Note 23 3 2" xfId="2760" xr:uid="{00000000-0005-0000-0000-000021280000}"/>
    <cellStyle name="Note 23 4" xfId="2761" xr:uid="{00000000-0005-0000-0000-000022280000}"/>
    <cellStyle name="Note 23 4 2" xfId="2762" xr:uid="{00000000-0005-0000-0000-000023280000}"/>
    <cellStyle name="Note 23 5" xfId="2763" xr:uid="{00000000-0005-0000-0000-000024280000}"/>
    <cellStyle name="Note 23 5 2" xfId="2764" xr:uid="{00000000-0005-0000-0000-000025280000}"/>
    <cellStyle name="Note 23 6" xfId="2765" xr:uid="{00000000-0005-0000-0000-000026280000}"/>
    <cellStyle name="Note 23 6 2" xfId="2766" xr:uid="{00000000-0005-0000-0000-000027280000}"/>
    <cellStyle name="Note 23 7" xfId="2767" xr:uid="{00000000-0005-0000-0000-000028280000}"/>
    <cellStyle name="Note 23 7 2" xfId="2768" xr:uid="{00000000-0005-0000-0000-000029280000}"/>
    <cellStyle name="Note 23 8" xfId="2769" xr:uid="{00000000-0005-0000-0000-00002A280000}"/>
    <cellStyle name="Note 23 8 2" xfId="2770" xr:uid="{00000000-0005-0000-0000-00002B280000}"/>
    <cellStyle name="Note 23 9" xfId="2771" xr:uid="{00000000-0005-0000-0000-00002C280000}"/>
    <cellStyle name="Note 23_48" xfId="2772" xr:uid="{00000000-0005-0000-0000-00002D280000}"/>
    <cellStyle name="Note 24" xfId="2773" xr:uid="{00000000-0005-0000-0000-00002E280000}"/>
    <cellStyle name="Note 24 2" xfId="2774" xr:uid="{00000000-0005-0000-0000-00002F280000}"/>
    <cellStyle name="Note 24 2 2" xfId="2775" xr:uid="{00000000-0005-0000-0000-000030280000}"/>
    <cellStyle name="Note 24 3" xfId="2776" xr:uid="{00000000-0005-0000-0000-000031280000}"/>
    <cellStyle name="Note 24 3 2" xfId="2777" xr:uid="{00000000-0005-0000-0000-000032280000}"/>
    <cellStyle name="Note 24 4" xfId="2778" xr:uid="{00000000-0005-0000-0000-000033280000}"/>
    <cellStyle name="Note 24 4 2" xfId="2779" xr:uid="{00000000-0005-0000-0000-000034280000}"/>
    <cellStyle name="Note 24 5" xfId="2780" xr:uid="{00000000-0005-0000-0000-000035280000}"/>
    <cellStyle name="Note 24 5 2" xfId="2781" xr:uid="{00000000-0005-0000-0000-000036280000}"/>
    <cellStyle name="Note 24 6" xfId="2782" xr:uid="{00000000-0005-0000-0000-000037280000}"/>
    <cellStyle name="Note 24 6 2" xfId="2783" xr:uid="{00000000-0005-0000-0000-000038280000}"/>
    <cellStyle name="Note 24 7" xfId="2784" xr:uid="{00000000-0005-0000-0000-000039280000}"/>
    <cellStyle name="Note 24 7 2" xfId="2785" xr:uid="{00000000-0005-0000-0000-00003A280000}"/>
    <cellStyle name="Note 24 8" xfId="2786" xr:uid="{00000000-0005-0000-0000-00003B280000}"/>
    <cellStyle name="Note 24 8 2" xfId="2787" xr:uid="{00000000-0005-0000-0000-00003C280000}"/>
    <cellStyle name="Note 24 9" xfId="2788" xr:uid="{00000000-0005-0000-0000-00003D280000}"/>
    <cellStyle name="Note 24_48" xfId="2789" xr:uid="{00000000-0005-0000-0000-00003E280000}"/>
    <cellStyle name="Note 25" xfId="2790" xr:uid="{00000000-0005-0000-0000-00003F280000}"/>
    <cellStyle name="Note 25 2" xfId="2791" xr:uid="{00000000-0005-0000-0000-000040280000}"/>
    <cellStyle name="Note 25 2 2" xfId="2792" xr:uid="{00000000-0005-0000-0000-000041280000}"/>
    <cellStyle name="Note 25 3" xfId="2793" xr:uid="{00000000-0005-0000-0000-000042280000}"/>
    <cellStyle name="Note 25 3 2" xfId="2794" xr:uid="{00000000-0005-0000-0000-000043280000}"/>
    <cellStyle name="Note 25 4" xfId="2795" xr:uid="{00000000-0005-0000-0000-000044280000}"/>
    <cellStyle name="Note 25 4 2" xfId="2796" xr:uid="{00000000-0005-0000-0000-000045280000}"/>
    <cellStyle name="Note 25 5" xfId="2797" xr:uid="{00000000-0005-0000-0000-000046280000}"/>
    <cellStyle name="Note 25 5 2" xfId="2798" xr:uid="{00000000-0005-0000-0000-000047280000}"/>
    <cellStyle name="Note 25 6" xfId="2799" xr:uid="{00000000-0005-0000-0000-000048280000}"/>
    <cellStyle name="Note 25 6 2" xfId="2800" xr:uid="{00000000-0005-0000-0000-000049280000}"/>
    <cellStyle name="Note 25 7" xfId="2801" xr:uid="{00000000-0005-0000-0000-00004A280000}"/>
    <cellStyle name="Note 25 7 2" xfId="2802" xr:uid="{00000000-0005-0000-0000-00004B280000}"/>
    <cellStyle name="Note 25 8" xfId="2803" xr:uid="{00000000-0005-0000-0000-00004C280000}"/>
    <cellStyle name="Note 25 8 2" xfId="2804" xr:uid="{00000000-0005-0000-0000-00004D280000}"/>
    <cellStyle name="Note 25 9" xfId="2805" xr:uid="{00000000-0005-0000-0000-00004E280000}"/>
    <cellStyle name="Note 26" xfId="2806" xr:uid="{00000000-0005-0000-0000-00004F280000}"/>
    <cellStyle name="Note 26 2" xfId="2807" xr:uid="{00000000-0005-0000-0000-000050280000}"/>
    <cellStyle name="Note 26 2 2" xfId="2808" xr:uid="{00000000-0005-0000-0000-000051280000}"/>
    <cellStyle name="Note 26 3" xfId="2809" xr:uid="{00000000-0005-0000-0000-000052280000}"/>
    <cellStyle name="Note 26 3 2" xfId="2810" xr:uid="{00000000-0005-0000-0000-000053280000}"/>
    <cellStyle name="Note 26 4" xfId="2811" xr:uid="{00000000-0005-0000-0000-000054280000}"/>
    <cellStyle name="Note 26 4 2" xfId="2812" xr:uid="{00000000-0005-0000-0000-000055280000}"/>
    <cellStyle name="Note 26 5" xfId="2813" xr:uid="{00000000-0005-0000-0000-000056280000}"/>
    <cellStyle name="Note 26 5 2" xfId="2814" xr:uid="{00000000-0005-0000-0000-000057280000}"/>
    <cellStyle name="Note 26 6" xfId="2815" xr:uid="{00000000-0005-0000-0000-000058280000}"/>
    <cellStyle name="Note 26 6 2" xfId="2816" xr:uid="{00000000-0005-0000-0000-000059280000}"/>
    <cellStyle name="Note 26 7" xfId="2817" xr:uid="{00000000-0005-0000-0000-00005A280000}"/>
    <cellStyle name="Note 26 7 2" xfId="2818" xr:uid="{00000000-0005-0000-0000-00005B280000}"/>
    <cellStyle name="Note 26 8" xfId="2819" xr:uid="{00000000-0005-0000-0000-00005C280000}"/>
    <cellStyle name="Note 26 8 2" xfId="2820" xr:uid="{00000000-0005-0000-0000-00005D280000}"/>
    <cellStyle name="Note 26 9" xfId="2821" xr:uid="{00000000-0005-0000-0000-00005E280000}"/>
    <cellStyle name="Note 27" xfId="2822" xr:uid="{00000000-0005-0000-0000-00005F280000}"/>
    <cellStyle name="Note 27 2" xfId="2823" xr:uid="{00000000-0005-0000-0000-000060280000}"/>
    <cellStyle name="Note 27 2 2" xfId="2824" xr:uid="{00000000-0005-0000-0000-000061280000}"/>
    <cellStyle name="Note 27 3" xfId="2825" xr:uid="{00000000-0005-0000-0000-000062280000}"/>
    <cellStyle name="Note 27 3 2" xfId="2826" xr:uid="{00000000-0005-0000-0000-000063280000}"/>
    <cellStyle name="Note 27 4" xfId="2827" xr:uid="{00000000-0005-0000-0000-000064280000}"/>
    <cellStyle name="Note 27 4 2" xfId="2828" xr:uid="{00000000-0005-0000-0000-000065280000}"/>
    <cellStyle name="Note 27 5" xfId="2829" xr:uid="{00000000-0005-0000-0000-000066280000}"/>
    <cellStyle name="Note 27 5 2" xfId="2830" xr:uid="{00000000-0005-0000-0000-000067280000}"/>
    <cellStyle name="Note 27 6" xfId="2831" xr:uid="{00000000-0005-0000-0000-000068280000}"/>
    <cellStyle name="Note 27 6 2" xfId="2832" xr:uid="{00000000-0005-0000-0000-000069280000}"/>
    <cellStyle name="Note 27 7" xfId="2833" xr:uid="{00000000-0005-0000-0000-00006A280000}"/>
    <cellStyle name="Note 27 7 2" xfId="2834" xr:uid="{00000000-0005-0000-0000-00006B280000}"/>
    <cellStyle name="Note 27 8" xfId="2835" xr:uid="{00000000-0005-0000-0000-00006C280000}"/>
    <cellStyle name="Note 27 8 2" xfId="2836" xr:uid="{00000000-0005-0000-0000-00006D280000}"/>
    <cellStyle name="Note 27 9" xfId="2837" xr:uid="{00000000-0005-0000-0000-00006E280000}"/>
    <cellStyle name="Note 28" xfId="2838" xr:uid="{00000000-0005-0000-0000-00006F280000}"/>
    <cellStyle name="Note 28 2" xfId="2839" xr:uid="{00000000-0005-0000-0000-000070280000}"/>
    <cellStyle name="Note 28 2 2" xfId="2840" xr:uid="{00000000-0005-0000-0000-000071280000}"/>
    <cellStyle name="Note 28 3" xfId="2841" xr:uid="{00000000-0005-0000-0000-000072280000}"/>
    <cellStyle name="Note 28 3 2" xfId="2842" xr:uid="{00000000-0005-0000-0000-000073280000}"/>
    <cellStyle name="Note 28 4" xfId="2843" xr:uid="{00000000-0005-0000-0000-000074280000}"/>
    <cellStyle name="Note 28 4 2" xfId="2844" xr:uid="{00000000-0005-0000-0000-000075280000}"/>
    <cellStyle name="Note 28 5" xfId="2845" xr:uid="{00000000-0005-0000-0000-000076280000}"/>
    <cellStyle name="Note 28 5 2" xfId="2846" xr:uid="{00000000-0005-0000-0000-000077280000}"/>
    <cellStyle name="Note 28 6" xfId="2847" xr:uid="{00000000-0005-0000-0000-000078280000}"/>
    <cellStyle name="Note 28 6 2" xfId="2848" xr:uid="{00000000-0005-0000-0000-000079280000}"/>
    <cellStyle name="Note 28 7" xfId="2849" xr:uid="{00000000-0005-0000-0000-00007A280000}"/>
    <cellStyle name="Note 28 7 2" xfId="2850" xr:uid="{00000000-0005-0000-0000-00007B280000}"/>
    <cellStyle name="Note 28 8" xfId="2851" xr:uid="{00000000-0005-0000-0000-00007C280000}"/>
    <cellStyle name="Note 28 8 2" xfId="2852" xr:uid="{00000000-0005-0000-0000-00007D280000}"/>
    <cellStyle name="Note 28 9" xfId="2853" xr:uid="{00000000-0005-0000-0000-00007E280000}"/>
    <cellStyle name="Note 29" xfId="2854" xr:uid="{00000000-0005-0000-0000-00007F280000}"/>
    <cellStyle name="Note 3" xfId="2855" xr:uid="{00000000-0005-0000-0000-000080280000}"/>
    <cellStyle name="Note 3 10" xfId="2856" xr:uid="{00000000-0005-0000-0000-000081280000}"/>
    <cellStyle name="Note 3 2" xfId="2857" xr:uid="{00000000-0005-0000-0000-000082280000}"/>
    <cellStyle name="Note 3 2 2" xfId="2858" xr:uid="{00000000-0005-0000-0000-000083280000}"/>
    <cellStyle name="Note 3 2 3" xfId="2859" xr:uid="{00000000-0005-0000-0000-000084280000}"/>
    <cellStyle name="Note 3 3" xfId="2860" xr:uid="{00000000-0005-0000-0000-000085280000}"/>
    <cellStyle name="Note 3 3 2" xfId="2861" xr:uid="{00000000-0005-0000-0000-000086280000}"/>
    <cellStyle name="Note 3 4" xfId="2862" xr:uid="{00000000-0005-0000-0000-000087280000}"/>
    <cellStyle name="Note 3 4 2" xfId="2863" xr:uid="{00000000-0005-0000-0000-000088280000}"/>
    <cellStyle name="Note 3 5" xfId="2864" xr:uid="{00000000-0005-0000-0000-000089280000}"/>
    <cellStyle name="Note 3 5 2" xfId="2865" xr:uid="{00000000-0005-0000-0000-00008A280000}"/>
    <cellStyle name="Note 3 6" xfId="2866" xr:uid="{00000000-0005-0000-0000-00008B280000}"/>
    <cellStyle name="Note 3 6 2" xfId="2867" xr:uid="{00000000-0005-0000-0000-00008C280000}"/>
    <cellStyle name="Note 3 7" xfId="2868" xr:uid="{00000000-0005-0000-0000-00008D280000}"/>
    <cellStyle name="Note 3 7 2" xfId="2869" xr:uid="{00000000-0005-0000-0000-00008E280000}"/>
    <cellStyle name="Note 3 8" xfId="2870" xr:uid="{00000000-0005-0000-0000-00008F280000}"/>
    <cellStyle name="Note 3 8 2" xfId="2871" xr:uid="{00000000-0005-0000-0000-000090280000}"/>
    <cellStyle name="Note 3 9" xfId="2872" xr:uid="{00000000-0005-0000-0000-000091280000}"/>
    <cellStyle name="Note 3 9 2" xfId="10730" xr:uid="{00000000-0005-0000-0000-000092280000}"/>
    <cellStyle name="Note 3_41" xfId="2873" xr:uid="{00000000-0005-0000-0000-000093280000}"/>
    <cellStyle name="Note 4" xfId="2874" xr:uid="{00000000-0005-0000-0000-000094280000}"/>
    <cellStyle name="Note 4 2" xfId="2875" xr:uid="{00000000-0005-0000-0000-000095280000}"/>
    <cellStyle name="Note 4 2 2" xfId="2876" xr:uid="{00000000-0005-0000-0000-000096280000}"/>
    <cellStyle name="Note 4 3" xfId="2877" xr:uid="{00000000-0005-0000-0000-000097280000}"/>
    <cellStyle name="Note 4 3 2" xfId="2878" xr:uid="{00000000-0005-0000-0000-000098280000}"/>
    <cellStyle name="Note 4 4" xfId="2879" xr:uid="{00000000-0005-0000-0000-000099280000}"/>
    <cellStyle name="Note 4 4 2" xfId="2880" xr:uid="{00000000-0005-0000-0000-00009A280000}"/>
    <cellStyle name="Note 4 5" xfId="2881" xr:uid="{00000000-0005-0000-0000-00009B280000}"/>
    <cellStyle name="Note 4 5 2" xfId="2882" xr:uid="{00000000-0005-0000-0000-00009C280000}"/>
    <cellStyle name="Note 4 6" xfId="2883" xr:uid="{00000000-0005-0000-0000-00009D280000}"/>
    <cellStyle name="Note 4 6 2" xfId="2884" xr:uid="{00000000-0005-0000-0000-00009E280000}"/>
    <cellStyle name="Note 4 7" xfId="2885" xr:uid="{00000000-0005-0000-0000-00009F280000}"/>
    <cellStyle name="Note 4 7 2" xfId="2886" xr:uid="{00000000-0005-0000-0000-0000A0280000}"/>
    <cellStyle name="Note 4 8" xfId="2887" xr:uid="{00000000-0005-0000-0000-0000A1280000}"/>
    <cellStyle name="Note 4 8 2" xfId="2888" xr:uid="{00000000-0005-0000-0000-0000A2280000}"/>
    <cellStyle name="Note 4 9" xfId="2889" xr:uid="{00000000-0005-0000-0000-0000A3280000}"/>
    <cellStyle name="Note 5" xfId="2890" xr:uid="{00000000-0005-0000-0000-0000A4280000}"/>
    <cellStyle name="Note 5 2" xfId="2891" xr:uid="{00000000-0005-0000-0000-0000A5280000}"/>
    <cellStyle name="Note 5 2 2" xfId="2892" xr:uid="{00000000-0005-0000-0000-0000A6280000}"/>
    <cellStyle name="Note 5 3" xfId="2893" xr:uid="{00000000-0005-0000-0000-0000A7280000}"/>
    <cellStyle name="Note 5 3 2" xfId="2894" xr:uid="{00000000-0005-0000-0000-0000A8280000}"/>
    <cellStyle name="Note 5 4" xfId="2895" xr:uid="{00000000-0005-0000-0000-0000A9280000}"/>
    <cellStyle name="Note 5 4 2" xfId="2896" xr:uid="{00000000-0005-0000-0000-0000AA280000}"/>
    <cellStyle name="Note 5 5" xfId="2897" xr:uid="{00000000-0005-0000-0000-0000AB280000}"/>
    <cellStyle name="Note 5 5 2" xfId="2898" xr:uid="{00000000-0005-0000-0000-0000AC280000}"/>
    <cellStyle name="Note 5 6" xfId="2899" xr:uid="{00000000-0005-0000-0000-0000AD280000}"/>
    <cellStyle name="Note 5 6 2" xfId="2900" xr:uid="{00000000-0005-0000-0000-0000AE280000}"/>
    <cellStyle name="Note 5 7" xfId="2901" xr:uid="{00000000-0005-0000-0000-0000AF280000}"/>
    <cellStyle name="Note 5 7 2" xfId="2902" xr:uid="{00000000-0005-0000-0000-0000B0280000}"/>
    <cellStyle name="Note 5 8" xfId="2903" xr:uid="{00000000-0005-0000-0000-0000B1280000}"/>
    <cellStyle name="Note 5 8 2" xfId="2904" xr:uid="{00000000-0005-0000-0000-0000B2280000}"/>
    <cellStyle name="Note 5 9" xfId="2905" xr:uid="{00000000-0005-0000-0000-0000B3280000}"/>
    <cellStyle name="Note 6" xfId="2906" xr:uid="{00000000-0005-0000-0000-0000B4280000}"/>
    <cellStyle name="Note 6 2" xfId="2907" xr:uid="{00000000-0005-0000-0000-0000B5280000}"/>
    <cellStyle name="Note 6 2 2" xfId="2908" xr:uid="{00000000-0005-0000-0000-0000B6280000}"/>
    <cellStyle name="Note 6 3" xfId="2909" xr:uid="{00000000-0005-0000-0000-0000B7280000}"/>
    <cellStyle name="Note 6 3 2" xfId="2910" xr:uid="{00000000-0005-0000-0000-0000B8280000}"/>
    <cellStyle name="Note 6 4" xfId="2911" xr:uid="{00000000-0005-0000-0000-0000B9280000}"/>
    <cellStyle name="Note 6 4 2" xfId="2912" xr:uid="{00000000-0005-0000-0000-0000BA280000}"/>
    <cellStyle name="Note 6 5" xfId="2913" xr:uid="{00000000-0005-0000-0000-0000BB280000}"/>
    <cellStyle name="Note 6 5 2" xfId="2914" xr:uid="{00000000-0005-0000-0000-0000BC280000}"/>
    <cellStyle name="Note 6 6" xfId="2915" xr:uid="{00000000-0005-0000-0000-0000BD280000}"/>
    <cellStyle name="Note 6 6 2" xfId="2916" xr:uid="{00000000-0005-0000-0000-0000BE280000}"/>
    <cellStyle name="Note 6 7" xfId="2917" xr:uid="{00000000-0005-0000-0000-0000BF280000}"/>
    <cellStyle name="Note 6 7 2" xfId="2918" xr:uid="{00000000-0005-0000-0000-0000C0280000}"/>
    <cellStyle name="Note 6 8" xfId="2919" xr:uid="{00000000-0005-0000-0000-0000C1280000}"/>
    <cellStyle name="Note 6 8 2" xfId="2920" xr:uid="{00000000-0005-0000-0000-0000C2280000}"/>
    <cellStyle name="Note 6 9" xfId="2921" xr:uid="{00000000-0005-0000-0000-0000C3280000}"/>
    <cellStyle name="Note 7" xfId="2922" xr:uid="{00000000-0005-0000-0000-0000C4280000}"/>
    <cellStyle name="Note 7 2" xfId="2923" xr:uid="{00000000-0005-0000-0000-0000C5280000}"/>
    <cellStyle name="Note 7 2 2" xfId="2924" xr:uid="{00000000-0005-0000-0000-0000C6280000}"/>
    <cellStyle name="Note 7 3" xfId="2925" xr:uid="{00000000-0005-0000-0000-0000C7280000}"/>
    <cellStyle name="Note 7 3 2" xfId="2926" xr:uid="{00000000-0005-0000-0000-0000C8280000}"/>
    <cellStyle name="Note 7 4" xfId="2927" xr:uid="{00000000-0005-0000-0000-0000C9280000}"/>
    <cellStyle name="Note 7 4 2" xfId="2928" xr:uid="{00000000-0005-0000-0000-0000CA280000}"/>
    <cellStyle name="Note 7 5" xfId="2929" xr:uid="{00000000-0005-0000-0000-0000CB280000}"/>
    <cellStyle name="Note 7 5 2" xfId="2930" xr:uid="{00000000-0005-0000-0000-0000CC280000}"/>
    <cellStyle name="Note 7 6" xfId="2931" xr:uid="{00000000-0005-0000-0000-0000CD280000}"/>
    <cellStyle name="Note 7 6 2" xfId="2932" xr:uid="{00000000-0005-0000-0000-0000CE280000}"/>
    <cellStyle name="Note 7 7" xfId="2933" xr:uid="{00000000-0005-0000-0000-0000CF280000}"/>
    <cellStyle name="Note 7 7 2" xfId="2934" xr:uid="{00000000-0005-0000-0000-0000D0280000}"/>
    <cellStyle name="Note 7 8" xfId="2935" xr:uid="{00000000-0005-0000-0000-0000D1280000}"/>
    <cellStyle name="Note 7 8 2" xfId="2936" xr:uid="{00000000-0005-0000-0000-0000D2280000}"/>
    <cellStyle name="Note 7 9" xfId="2937" xr:uid="{00000000-0005-0000-0000-0000D3280000}"/>
    <cellStyle name="Note 8" xfId="2938" xr:uid="{00000000-0005-0000-0000-0000D4280000}"/>
    <cellStyle name="Note 8 2" xfId="2939" xr:uid="{00000000-0005-0000-0000-0000D5280000}"/>
    <cellStyle name="Note 8 2 2" xfId="2940" xr:uid="{00000000-0005-0000-0000-0000D6280000}"/>
    <cellStyle name="Note 8 3" xfId="2941" xr:uid="{00000000-0005-0000-0000-0000D7280000}"/>
    <cellStyle name="Note 8 3 2" xfId="2942" xr:uid="{00000000-0005-0000-0000-0000D8280000}"/>
    <cellStyle name="Note 8 4" xfId="2943" xr:uid="{00000000-0005-0000-0000-0000D9280000}"/>
    <cellStyle name="Note 8 4 2" xfId="2944" xr:uid="{00000000-0005-0000-0000-0000DA280000}"/>
    <cellStyle name="Note 8 5" xfId="2945" xr:uid="{00000000-0005-0000-0000-0000DB280000}"/>
    <cellStyle name="Note 8 5 2" xfId="2946" xr:uid="{00000000-0005-0000-0000-0000DC280000}"/>
    <cellStyle name="Note 8 6" xfId="2947" xr:uid="{00000000-0005-0000-0000-0000DD280000}"/>
    <cellStyle name="Note 8 6 2" xfId="2948" xr:uid="{00000000-0005-0000-0000-0000DE280000}"/>
    <cellStyle name="Note 8 7" xfId="2949" xr:uid="{00000000-0005-0000-0000-0000DF280000}"/>
    <cellStyle name="Note 8 7 2" xfId="2950" xr:uid="{00000000-0005-0000-0000-0000E0280000}"/>
    <cellStyle name="Note 8 8" xfId="2951" xr:uid="{00000000-0005-0000-0000-0000E1280000}"/>
    <cellStyle name="Note 8 8 2" xfId="2952" xr:uid="{00000000-0005-0000-0000-0000E2280000}"/>
    <cellStyle name="Note 8 9" xfId="2953" xr:uid="{00000000-0005-0000-0000-0000E3280000}"/>
    <cellStyle name="Note 9" xfId="2954" xr:uid="{00000000-0005-0000-0000-0000E4280000}"/>
    <cellStyle name="Note 9 2" xfId="2955" xr:uid="{00000000-0005-0000-0000-0000E5280000}"/>
    <cellStyle name="Note 9 2 2" xfId="2956" xr:uid="{00000000-0005-0000-0000-0000E6280000}"/>
    <cellStyle name="Note 9 3" xfId="2957" xr:uid="{00000000-0005-0000-0000-0000E7280000}"/>
    <cellStyle name="Note 9 3 2" xfId="2958" xr:uid="{00000000-0005-0000-0000-0000E8280000}"/>
    <cellStyle name="Note 9 4" xfId="2959" xr:uid="{00000000-0005-0000-0000-0000E9280000}"/>
    <cellStyle name="Note 9 4 2" xfId="2960" xr:uid="{00000000-0005-0000-0000-0000EA280000}"/>
    <cellStyle name="Note 9 5" xfId="2961" xr:uid="{00000000-0005-0000-0000-0000EB280000}"/>
    <cellStyle name="Note 9 5 2" xfId="2962" xr:uid="{00000000-0005-0000-0000-0000EC280000}"/>
    <cellStyle name="Note 9 6" xfId="2963" xr:uid="{00000000-0005-0000-0000-0000ED280000}"/>
    <cellStyle name="Note 9 6 2" xfId="2964" xr:uid="{00000000-0005-0000-0000-0000EE280000}"/>
    <cellStyle name="Note 9 7" xfId="2965" xr:uid="{00000000-0005-0000-0000-0000EF280000}"/>
    <cellStyle name="Note 9 7 2" xfId="2966" xr:uid="{00000000-0005-0000-0000-0000F0280000}"/>
    <cellStyle name="Note 9 8" xfId="2967" xr:uid="{00000000-0005-0000-0000-0000F1280000}"/>
    <cellStyle name="Note 9 8 2" xfId="2968" xr:uid="{00000000-0005-0000-0000-0000F2280000}"/>
    <cellStyle name="Note 9 9" xfId="2969" xr:uid="{00000000-0005-0000-0000-0000F3280000}"/>
    <cellStyle name="Notehead" xfId="2970" xr:uid="{00000000-0005-0000-0000-0000F4280000}"/>
    <cellStyle name="Notes" xfId="2971" xr:uid="{00000000-0005-0000-0000-0000F5280000}"/>
    <cellStyle name="Notes 2" xfId="2972" xr:uid="{00000000-0005-0000-0000-0000F6280000}"/>
    <cellStyle name="Notes_~2153298" xfId="10731" xr:uid="{00000000-0005-0000-0000-0000F7280000}"/>
    <cellStyle name="Number" xfId="2973" xr:uid="{00000000-0005-0000-0000-0000F8280000}"/>
    <cellStyle name="Number4DecimalStyle" xfId="2974" xr:uid="{00000000-0005-0000-0000-0000F9280000}"/>
    <cellStyle name="Number5DecimalStyle" xfId="2975" xr:uid="{00000000-0005-0000-0000-0000FA280000}"/>
    <cellStyle name="NZD" xfId="2976" xr:uid="{00000000-0005-0000-0000-0000FB280000}"/>
    <cellStyle name="NZD 2" xfId="2977" xr:uid="{00000000-0005-0000-0000-0000FC280000}"/>
    <cellStyle name="NZD 3" xfId="2978" xr:uid="{00000000-0005-0000-0000-0000FD280000}"/>
    <cellStyle name="NZD 4" xfId="10732" xr:uid="{00000000-0005-0000-0000-0000FE280000}"/>
    <cellStyle name="NZD_~2153298" xfId="10733" xr:uid="{00000000-0005-0000-0000-0000FF280000}"/>
    <cellStyle name="OddBodyShade" xfId="10734" xr:uid="{00000000-0005-0000-0000-000000290000}"/>
    <cellStyle name="OddBodyShade 2" xfId="10735" xr:uid="{00000000-0005-0000-0000-000001290000}"/>
    <cellStyle name="Œ…‹æØ‚è [0.00]_07-96" xfId="2979" xr:uid="{00000000-0005-0000-0000-000002290000}"/>
    <cellStyle name="Œ…‹æØ‚è_07-96" xfId="2980" xr:uid="{00000000-0005-0000-0000-000003290000}"/>
    <cellStyle name="OfWhich" xfId="2981" xr:uid="{00000000-0005-0000-0000-000004290000}"/>
    <cellStyle name="OfWhich 2" xfId="11446" xr:uid="{00000000-0005-0000-0000-000005290000}"/>
    <cellStyle name="optionalExposure" xfId="10736" xr:uid="{00000000-0005-0000-0000-000006290000}"/>
    <cellStyle name="optionalMaturity" xfId="10737" xr:uid="{00000000-0005-0000-0000-000007290000}"/>
    <cellStyle name="optionalPD" xfId="10738" xr:uid="{00000000-0005-0000-0000-000008290000}"/>
    <cellStyle name="optionalPercentage" xfId="10739" xr:uid="{00000000-0005-0000-0000-000009290000}"/>
    <cellStyle name="optionalSelection" xfId="10740" xr:uid="{00000000-0005-0000-0000-00000A290000}"/>
    <cellStyle name="optionalText" xfId="10741" xr:uid="{00000000-0005-0000-0000-00000B290000}"/>
    <cellStyle name="Output" xfId="18" builtinId="21" customBuiltin="1"/>
    <cellStyle name="Output 2" xfId="2982" xr:uid="{00000000-0005-0000-0000-00000D290000}"/>
    <cellStyle name="Output 2 2" xfId="2983" xr:uid="{00000000-0005-0000-0000-00000E290000}"/>
    <cellStyle name="Output 2 2 2" xfId="2984" xr:uid="{00000000-0005-0000-0000-00000F290000}"/>
    <cellStyle name="Output 2 3" xfId="2985" xr:uid="{00000000-0005-0000-0000-000010290000}"/>
    <cellStyle name="Output 2 4" xfId="2986" xr:uid="{00000000-0005-0000-0000-000011290000}"/>
    <cellStyle name="Output 2 5" xfId="2987" xr:uid="{00000000-0005-0000-0000-000012290000}"/>
    <cellStyle name="Output 2 5 2" xfId="3624" xr:uid="{00000000-0005-0000-0000-000013290000}"/>
    <cellStyle name="Output 2 6" xfId="2988" xr:uid="{00000000-0005-0000-0000-000014290000}"/>
    <cellStyle name="Output 3" xfId="2989" xr:uid="{00000000-0005-0000-0000-000015290000}"/>
    <cellStyle name="Output 3 2" xfId="2990" xr:uid="{00000000-0005-0000-0000-000016290000}"/>
    <cellStyle name="Output 3 3" xfId="3625" xr:uid="{00000000-0005-0000-0000-000017290000}"/>
    <cellStyle name="OUTPUT AMOUNTS" xfId="2991" xr:uid="{00000000-0005-0000-0000-000018290000}"/>
    <cellStyle name="OUTPUT AMOUNTS 2" xfId="10742" xr:uid="{00000000-0005-0000-0000-000019290000}"/>
    <cellStyle name="OUTPUT COLUMN HEADINGS" xfId="2992" xr:uid="{00000000-0005-0000-0000-00001A290000}"/>
    <cellStyle name="OUTPUT COLUMN HEADINGS 2" xfId="10743" xr:uid="{00000000-0005-0000-0000-00001B290000}"/>
    <cellStyle name="Output Company Name" xfId="2993" xr:uid="{00000000-0005-0000-0000-00001C290000}"/>
    <cellStyle name="Output Company Name 2" xfId="10744" xr:uid="{00000000-0005-0000-0000-00001D290000}"/>
    <cellStyle name="Output Company Name 3" xfId="10745" xr:uid="{00000000-0005-0000-0000-00001E290000}"/>
    <cellStyle name="Output Company Name 3 2" xfId="10746" xr:uid="{00000000-0005-0000-0000-00001F290000}"/>
    <cellStyle name="Output Company Name 4" xfId="10747" xr:uid="{00000000-0005-0000-0000-000020290000}"/>
    <cellStyle name="Output Company Name 5" xfId="10748" xr:uid="{00000000-0005-0000-0000-000021290000}"/>
    <cellStyle name="Output Company Name_1.0 HFM data" xfId="10749" xr:uid="{00000000-0005-0000-0000-000022290000}"/>
    <cellStyle name="Output Forecast Currency" xfId="2994" xr:uid="{00000000-0005-0000-0000-000023290000}"/>
    <cellStyle name="Output Forecast Currency 2" xfId="10750" xr:uid="{00000000-0005-0000-0000-000024290000}"/>
    <cellStyle name="Output Forecast Currency 3" xfId="10751" xr:uid="{00000000-0005-0000-0000-000025290000}"/>
    <cellStyle name="Output Forecast Currency 3 2" xfId="10752" xr:uid="{00000000-0005-0000-0000-000026290000}"/>
    <cellStyle name="Output Forecast Currency 4" xfId="10753" xr:uid="{00000000-0005-0000-0000-000027290000}"/>
    <cellStyle name="Output Forecast Currency 5" xfId="10754" xr:uid="{00000000-0005-0000-0000-000028290000}"/>
    <cellStyle name="Output Forecast Currency_1.0 HFM data" xfId="10755" xr:uid="{00000000-0005-0000-0000-000029290000}"/>
    <cellStyle name="Output Forecast Date" xfId="2995" xr:uid="{00000000-0005-0000-0000-00002A290000}"/>
    <cellStyle name="Output Forecast Date 2" xfId="10756" xr:uid="{00000000-0005-0000-0000-00002B290000}"/>
    <cellStyle name="Output Forecast Date 3" xfId="10757" xr:uid="{00000000-0005-0000-0000-00002C290000}"/>
    <cellStyle name="Output Forecast Date 3 2" xfId="10758" xr:uid="{00000000-0005-0000-0000-00002D290000}"/>
    <cellStyle name="Output Forecast Date 4" xfId="10759" xr:uid="{00000000-0005-0000-0000-00002E290000}"/>
    <cellStyle name="Output Forecast Date 5" xfId="10760" xr:uid="{00000000-0005-0000-0000-00002F290000}"/>
    <cellStyle name="Output Forecast Date_1.0 HFM data" xfId="10761" xr:uid="{00000000-0005-0000-0000-000030290000}"/>
    <cellStyle name="Output Forecast Multiple" xfId="2996" xr:uid="{00000000-0005-0000-0000-000031290000}"/>
    <cellStyle name="Output Forecast Multiple 2" xfId="10762" xr:uid="{00000000-0005-0000-0000-000032290000}"/>
    <cellStyle name="Output Forecast Multiple 3" xfId="10763" xr:uid="{00000000-0005-0000-0000-000033290000}"/>
    <cellStyle name="Output Forecast Multiple 3 2" xfId="10764" xr:uid="{00000000-0005-0000-0000-000034290000}"/>
    <cellStyle name="Output Forecast Multiple 4" xfId="10765" xr:uid="{00000000-0005-0000-0000-000035290000}"/>
    <cellStyle name="Output Forecast Multiple 5" xfId="10766" xr:uid="{00000000-0005-0000-0000-000036290000}"/>
    <cellStyle name="Output Forecast Multiple_1.0 HFM data" xfId="10767" xr:uid="{00000000-0005-0000-0000-000037290000}"/>
    <cellStyle name="Output Forecast Number" xfId="2997" xr:uid="{00000000-0005-0000-0000-000038290000}"/>
    <cellStyle name="Output Forecast Number 2" xfId="10768" xr:uid="{00000000-0005-0000-0000-000039290000}"/>
    <cellStyle name="Output Forecast Number 3" xfId="10769" xr:uid="{00000000-0005-0000-0000-00003A290000}"/>
    <cellStyle name="Output Forecast Number 3 2" xfId="10770" xr:uid="{00000000-0005-0000-0000-00003B290000}"/>
    <cellStyle name="Output Forecast Number 4" xfId="10771" xr:uid="{00000000-0005-0000-0000-00003C290000}"/>
    <cellStyle name="Output Forecast Number 5" xfId="10772" xr:uid="{00000000-0005-0000-0000-00003D290000}"/>
    <cellStyle name="Output Forecast Number_1.0 HFM data" xfId="10773" xr:uid="{00000000-0005-0000-0000-00003E290000}"/>
    <cellStyle name="Output Forecast Percentage" xfId="2998" xr:uid="{00000000-0005-0000-0000-00003F290000}"/>
    <cellStyle name="Output Forecast Percentage 2" xfId="10774" xr:uid="{00000000-0005-0000-0000-000040290000}"/>
    <cellStyle name="Output Forecast Percentage 3" xfId="10775" xr:uid="{00000000-0005-0000-0000-000041290000}"/>
    <cellStyle name="Output Forecast Percentage 3 2" xfId="10776" xr:uid="{00000000-0005-0000-0000-000042290000}"/>
    <cellStyle name="Output Forecast Percentage 4" xfId="10777" xr:uid="{00000000-0005-0000-0000-000043290000}"/>
    <cellStyle name="Output Forecast Percentage 5" xfId="10778" xr:uid="{00000000-0005-0000-0000-000044290000}"/>
    <cellStyle name="Output Forecast Percentage_1.0 HFM data" xfId="10779" xr:uid="{00000000-0005-0000-0000-000045290000}"/>
    <cellStyle name="Output Forecast Period Title" xfId="2999" xr:uid="{00000000-0005-0000-0000-000046290000}"/>
    <cellStyle name="Output Forecast Period Title 2" xfId="10780" xr:uid="{00000000-0005-0000-0000-000047290000}"/>
    <cellStyle name="Output Forecast Period Title 3" xfId="10781" xr:uid="{00000000-0005-0000-0000-000048290000}"/>
    <cellStyle name="Output Forecast Period Title 3 2" xfId="10782" xr:uid="{00000000-0005-0000-0000-000049290000}"/>
    <cellStyle name="Output Forecast Period Title 4" xfId="10783" xr:uid="{00000000-0005-0000-0000-00004A290000}"/>
    <cellStyle name="Output Forecast Period Title 5" xfId="10784" xr:uid="{00000000-0005-0000-0000-00004B290000}"/>
    <cellStyle name="Output Forecast Period Title_1.0 HFM data" xfId="10785" xr:uid="{00000000-0005-0000-0000-00004C290000}"/>
    <cellStyle name="Output Forecast Year" xfId="3000" xr:uid="{00000000-0005-0000-0000-00004D290000}"/>
    <cellStyle name="Output Forecast Year 2" xfId="10786" xr:uid="{00000000-0005-0000-0000-00004E290000}"/>
    <cellStyle name="Output Forecast Year 3" xfId="10787" xr:uid="{00000000-0005-0000-0000-00004F290000}"/>
    <cellStyle name="Output Forecast Year 3 2" xfId="10788" xr:uid="{00000000-0005-0000-0000-000050290000}"/>
    <cellStyle name="Output Forecast Year 4" xfId="10789" xr:uid="{00000000-0005-0000-0000-000051290000}"/>
    <cellStyle name="Output Forecast Year 5" xfId="10790" xr:uid="{00000000-0005-0000-0000-000052290000}"/>
    <cellStyle name="Output Forecast Year_1.0 HFM data" xfId="10791" xr:uid="{00000000-0005-0000-0000-000053290000}"/>
    <cellStyle name="Output Heading 1" xfId="3001" xr:uid="{00000000-0005-0000-0000-000054290000}"/>
    <cellStyle name="Output Heading 1 2" xfId="10792" xr:uid="{00000000-0005-0000-0000-000055290000}"/>
    <cellStyle name="Output Heading 1 3" xfId="10793" xr:uid="{00000000-0005-0000-0000-000056290000}"/>
    <cellStyle name="Output Heading 1 3 2" xfId="10794" xr:uid="{00000000-0005-0000-0000-000057290000}"/>
    <cellStyle name="Output Heading 1 4" xfId="10795" xr:uid="{00000000-0005-0000-0000-000058290000}"/>
    <cellStyle name="Output Heading 1 5" xfId="10796" xr:uid="{00000000-0005-0000-0000-000059290000}"/>
    <cellStyle name="Output Heading 1_1.0 HFM data" xfId="10797" xr:uid="{00000000-0005-0000-0000-00005A290000}"/>
    <cellStyle name="Output Heading 2" xfId="3002" xr:uid="{00000000-0005-0000-0000-00005B290000}"/>
    <cellStyle name="Output Heading 2 2" xfId="10798" xr:uid="{00000000-0005-0000-0000-00005C290000}"/>
    <cellStyle name="Output Heading 2 3" xfId="10799" xr:uid="{00000000-0005-0000-0000-00005D290000}"/>
    <cellStyle name="Output Heading 2 3 2" xfId="10800" xr:uid="{00000000-0005-0000-0000-00005E290000}"/>
    <cellStyle name="Output Heading 2 4" xfId="10801" xr:uid="{00000000-0005-0000-0000-00005F290000}"/>
    <cellStyle name="Output Heading 2 5" xfId="10802" xr:uid="{00000000-0005-0000-0000-000060290000}"/>
    <cellStyle name="Output Heading 2_1.0 HFM data" xfId="10803" xr:uid="{00000000-0005-0000-0000-000061290000}"/>
    <cellStyle name="Output Heading 3" xfId="3003" xr:uid="{00000000-0005-0000-0000-000062290000}"/>
    <cellStyle name="Output Heading 3 2" xfId="10804" xr:uid="{00000000-0005-0000-0000-000063290000}"/>
    <cellStyle name="Output Heading 3 3" xfId="10805" xr:uid="{00000000-0005-0000-0000-000064290000}"/>
    <cellStyle name="Output Heading 3 3 2" xfId="10806" xr:uid="{00000000-0005-0000-0000-000065290000}"/>
    <cellStyle name="Output Heading 3 4" xfId="10807" xr:uid="{00000000-0005-0000-0000-000066290000}"/>
    <cellStyle name="Output Heading 3 5" xfId="10808" xr:uid="{00000000-0005-0000-0000-000067290000}"/>
    <cellStyle name="Output Heading 3_1.0 HFM data" xfId="10809" xr:uid="{00000000-0005-0000-0000-000068290000}"/>
    <cellStyle name="Output Heading 4" xfId="3004" xr:uid="{00000000-0005-0000-0000-000069290000}"/>
    <cellStyle name="Output Heading 4 2" xfId="10810" xr:uid="{00000000-0005-0000-0000-00006A290000}"/>
    <cellStyle name="Output Heading 4 3" xfId="10811" xr:uid="{00000000-0005-0000-0000-00006B290000}"/>
    <cellStyle name="Output Heading 4 3 2" xfId="10812" xr:uid="{00000000-0005-0000-0000-00006C290000}"/>
    <cellStyle name="Output Heading 4 4" xfId="10813" xr:uid="{00000000-0005-0000-0000-00006D290000}"/>
    <cellStyle name="Output Heading 4 5" xfId="10814" xr:uid="{00000000-0005-0000-0000-00006E290000}"/>
    <cellStyle name="Output Heading 4_1.0 HFM data" xfId="10815" xr:uid="{00000000-0005-0000-0000-00006F290000}"/>
    <cellStyle name="OUTPUT LINE ITEMS" xfId="3005" xr:uid="{00000000-0005-0000-0000-000070290000}"/>
    <cellStyle name="OUTPUT LINE ITEMS 2" xfId="10816" xr:uid="{00000000-0005-0000-0000-000071290000}"/>
    <cellStyle name="Output Middle Currency" xfId="3006" xr:uid="{00000000-0005-0000-0000-000072290000}"/>
    <cellStyle name="Output Middle Currency 2" xfId="10817" xr:uid="{00000000-0005-0000-0000-000073290000}"/>
    <cellStyle name="Output Middle Currency 3" xfId="10818" xr:uid="{00000000-0005-0000-0000-000074290000}"/>
    <cellStyle name="Output Middle Currency 3 2" xfId="10819" xr:uid="{00000000-0005-0000-0000-000075290000}"/>
    <cellStyle name="Output Middle Currency 4" xfId="10820" xr:uid="{00000000-0005-0000-0000-000076290000}"/>
    <cellStyle name="Output Middle Currency 5" xfId="10821" xr:uid="{00000000-0005-0000-0000-000077290000}"/>
    <cellStyle name="Output Middle Currency_1.0 HFM data" xfId="10822" xr:uid="{00000000-0005-0000-0000-000078290000}"/>
    <cellStyle name="Output Middle Date" xfId="3007" xr:uid="{00000000-0005-0000-0000-000079290000}"/>
    <cellStyle name="Output Middle Date 2" xfId="10823" xr:uid="{00000000-0005-0000-0000-00007A290000}"/>
    <cellStyle name="Output Middle Date 3" xfId="10824" xr:uid="{00000000-0005-0000-0000-00007B290000}"/>
    <cellStyle name="Output Middle Date 3 2" xfId="10825" xr:uid="{00000000-0005-0000-0000-00007C290000}"/>
    <cellStyle name="Output Middle Date 4" xfId="10826" xr:uid="{00000000-0005-0000-0000-00007D290000}"/>
    <cellStyle name="Output Middle Date 5" xfId="10827" xr:uid="{00000000-0005-0000-0000-00007E290000}"/>
    <cellStyle name="Output Middle Date_1.0 HFM data" xfId="10828" xr:uid="{00000000-0005-0000-0000-00007F290000}"/>
    <cellStyle name="Output Middle Multiple" xfId="3008" xr:uid="{00000000-0005-0000-0000-000080290000}"/>
    <cellStyle name="Output Middle Multiple 2" xfId="10829" xr:uid="{00000000-0005-0000-0000-000081290000}"/>
    <cellStyle name="Output Middle Multiple 3" xfId="10830" xr:uid="{00000000-0005-0000-0000-000082290000}"/>
    <cellStyle name="Output Middle Multiple 3 2" xfId="10831" xr:uid="{00000000-0005-0000-0000-000083290000}"/>
    <cellStyle name="Output Middle Multiple 4" xfId="10832" xr:uid="{00000000-0005-0000-0000-000084290000}"/>
    <cellStyle name="Output Middle Multiple 5" xfId="10833" xr:uid="{00000000-0005-0000-0000-000085290000}"/>
    <cellStyle name="Output Middle Multiple_1.0 HFM data" xfId="10834" xr:uid="{00000000-0005-0000-0000-000086290000}"/>
    <cellStyle name="Output Middle Number" xfId="3009" xr:uid="{00000000-0005-0000-0000-000087290000}"/>
    <cellStyle name="Output Middle Number 2" xfId="10835" xr:uid="{00000000-0005-0000-0000-000088290000}"/>
    <cellStyle name="Output Middle Number 3" xfId="10836" xr:uid="{00000000-0005-0000-0000-000089290000}"/>
    <cellStyle name="Output Middle Number 3 2" xfId="10837" xr:uid="{00000000-0005-0000-0000-00008A290000}"/>
    <cellStyle name="Output Middle Number 4" xfId="10838" xr:uid="{00000000-0005-0000-0000-00008B290000}"/>
    <cellStyle name="Output Middle Number 5" xfId="10839" xr:uid="{00000000-0005-0000-0000-00008C290000}"/>
    <cellStyle name="Output Middle Number_1.0 HFM data" xfId="10840" xr:uid="{00000000-0005-0000-0000-00008D290000}"/>
    <cellStyle name="Output Middle Percentage" xfId="3010" xr:uid="{00000000-0005-0000-0000-00008E290000}"/>
    <cellStyle name="Output Middle Percentage 2" xfId="10841" xr:uid="{00000000-0005-0000-0000-00008F290000}"/>
    <cellStyle name="Output Middle Percentage 3" xfId="10842" xr:uid="{00000000-0005-0000-0000-000090290000}"/>
    <cellStyle name="Output Middle Percentage 3 2" xfId="10843" xr:uid="{00000000-0005-0000-0000-000091290000}"/>
    <cellStyle name="Output Middle Percentage 4" xfId="10844" xr:uid="{00000000-0005-0000-0000-000092290000}"/>
    <cellStyle name="Output Middle Percentage 5" xfId="10845" xr:uid="{00000000-0005-0000-0000-000093290000}"/>
    <cellStyle name="Output Middle Percentage_1.0 HFM data" xfId="10846" xr:uid="{00000000-0005-0000-0000-000094290000}"/>
    <cellStyle name="Output Middle Title / Name" xfId="3011" xr:uid="{00000000-0005-0000-0000-000095290000}"/>
    <cellStyle name="Output Middle Title / Name 2" xfId="10847" xr:uid="{00000000-0005-0000-0000-000096290000}"/>
    <cellStyle name="Output Middle Title / Name 3" xfId="10848" xr:uid="{00000000-0005-0000-0000-000097290000}"/>
    <cellStyle name="Output Middle Title / Name 3 2" xfId="10849" xr:uid="{00000000-0005-0000-0000-000098290000}"/>
    <cellStyle name="Output Middle Title / Name 4" xfId="10850" xr:uid="{00000000-0005-0000-0000-000099290000}"/>
    <cellStyle name="Output Middle Title / Name 5" xfId="10851" xr:uid="{00000000-0005-0000-0000-00009A290000}"/>
    <cellStyle name="Output Middle Title / Name_1.0 HFM data" xfId="10852" xr:uid="{00000000-0005-0000-0000-00009B290000}"/>
    <cellStyle name="Output Middle Year" xfId="3012" xr:uid="{00000000-0005-0000-0000-00009C290000}"/>
    <cellStyle name="Output Middle Year 2" xfId="10853" xr:uid="{00000000-0005-0000-0000-00009D290000}"/>
    <cellStyle name="Output Middle Year 3" xfId="10854" xr:uid="{00000000-0005-0000-0000-00009E290000}"/>
    <cellStyle name="Output Middle Year 3 2" xfId="10855" xr:uid="{00000000-0005-0000-0000-00009F290000}"/>
    <cellStyle name="Output Middle Year 4" xfId="10856" xr:uid="{00000000-0005-0000-0000-0000A0290000}"/>
    <cellStyle name="Output Middle Year 5" xfId="10857" xr:uid="{00000000-0005-0000-0000-0000A1290000}"/>
    <cellStyle name="Output Middle Year_1.0 HFM data" xfId="10858" xr:uid="{00000000-0005-0000-0000-0000A2290000}"/>
    <cellStyle name="OUTPUT REPORT HEADING" xfId="3013" xr:uid="{00000000-0005-0000-0000-0000A3290000}"/>
    <cellStyle name="OUTPUT REPORT HEADING 2" xfId="10859" xr:uid="{00000000-0005-0000-0000-0000A4290000}"/>
    <cellStyle name="OUTPUT REPORT TITLE" xfId="3014" xr:uid="{00000000-0005-0000-0000-0000A5290000}"/>
    <cellStyle name="OUTPUT REPORT TITLE 2" xfId="10860" xr:uid="{00000000-0005-0000-0000-0000A6290000}"/>
    <cellStyle name="Output Sheet Title" xfId="3015" xr:uid="{00000000-0005-0000-0000-0000A7290000}"/>
    <cellStyle name="Output Sheet Title 2" xfId="10861" xr:uid="{00000000-0005-0000-0000-0000A8290000}"/>
    <cellStyle name="Output Sheet Title 3" xfId="10862" xr:uid="{00000000-0005-0000-0000-0000A9290000}"/>
    <cellStyle name="Output Sheet Title 3 2" xfId="10863" xr:uid="{00000000-0005-0000-0000-0000AA290000}"/>
    <cellStyle name="Output Sheet Title 4" xfId="10864" xr:uid="{00000000-0005-0000-0000-0000AB290000}"/>
    <cellStyle name="Output Sheet Title 5" xfId="10865" xr:uid="{00000000-0005-0000-0000-0000AC290000}"/>
    <cellStyle name="Output Sheet Title_1.0 HFM data" xfId="10866" xr:uid="{00000000-0005-0000-0000-0000AD290000}"/>
    <cellStyle name="Overscore" xfId="10867" xr:uid="{00000000-0005-0000-0000-0000AE290000}"/>
    <cellStyle name="Overscore 2" xfId="10868" xr:uid="{00000000-0005-0000-0000-0000AF290000}"/>
    <cellStyle name="Overunder" xfId="10869" xr:uid="{00000000-0005-0000-0000-0000B0290000}"/>
    <cellStyle name="p" xfId="3016" xr:uid="{00000000-0005-0000-0000-0000B1290000}"/>
    <cellStyle name="p_~2153298" xfId="10870" xr:uid="{00000000-0005-0000-0000-0000B2290000}"/>
    <cellStyle name="P_AUS Equities Mar 09 data" xfId="10871" xr:uid="{00000000-0005-0000-0000-0000B3290000}"/>
    <cellStyle name="P_AUS Equities Mar 09 data " xfId="10872" xr:uid="{00000000-0005-0000-0000-0000B4290000}"/>
    <cellStyle name="P_AUS Equities Mar 09 data  2" xfId="11378" xr:uid="{00000000-0005-0000-0000-0000B5290000}"/>
    <cellStyle name="P_AUS Equities Mar 09 data  2 2" xfId="11512" xr:uid="{00000000-0005-0000-0000-0000B6290000}"/>
    <cellStyle name="P_AUS Equities Mar 09 data  2 2 2" xfId="11649" xr:uid="{00000000-0005-0000-0000-0000B7290000}"/>
    <cellStyle name="P_AUS Equities Mar 09 data  3" xfId="11344" xr:uid="{00000000-0005-0000-0000-0000B8290000}"/>
    <cellStyle name="P_AUS Equities Mar 09 data  3 2" xfId="11499" xr:uid="{00000000-0005-0000-0000-0000B9290000}"/>
    <cellStyle name="P_AUS Equities Mar 09 data  3 2 2" xfId="11583" xr:uid="{00000000-0005-0000-0000-0000BA290000}"/>
    <cellStyle name="P_AUS Equities Mar 09 data  3 2 2 2" xfId="11704" xr:uid="{00000000-0005-0000-0000-0000BB290000}"/>
    <cellStyle name="P_AUS Equities Mar 09 data  3 3" xfId="11542" xr:uid="{00000000-0005-0000-0000-0000BC290000}"/>
    <cellStyle name="P_AUS Equities Mar 09 data  3 3 2" xfId="11663" xr:uid="{00000000-0005-0000-0000-0000BD290000}"/>
    <cellStyle name="P_AUS Equities Mar 09 data  4" xfId="11483" xr:uid="{00000000-0005-0000-0000-0000BE290000}"/>
    <cellStyle name="P_AUS Equities Mar 09 data  4 2" xfId="11634" xr:uid="{00000000-0005-0000-0000-0000BF290000}"/>
    <cellStyle name="P_AUS Equities Mar 09 data 10" xfId="10873" xr:uid="{00000000-0005-0000-0000-0000C0290000}"/>
    <cellStyle name="P_AUS Equities Mar 09 data 11" xfId="10874" xr:uid="{00000000-0005-0000-0000-0000C1290000}"/>
    <cellStyle name="P_AUS Equities Mar 09 data 12" xfId="10875" xr:uid="{00000000-0005-0000-0000-0000C2290000}"/>
    <cellStyle name="P_AUS Equities Mar 09 data 2" xfId="10876" xr:uid="{00000000-0005-0000-0000-0000C3290000}"/>
    <cellStyle name="P_AUS Equities Mar 09 data 3" xfId="10877" xr:uid="{00000000-0005-0000-0000-0000C4290000}"/>
    <cellStyle name="P_AUS Equities Mar 09 data 4" xfId="10878" xr:uid="{00000000-0005-0000-0000-0000C5290000}"/>
    <cellStyle name="P_AUS Equities Mar 09 data 5" xfId="10879" xr:uid="{00000000-0005-0000-0000-0000C6290000}"/>
    <cellStyle name="P_AUS Equities Mar 09 data 6" xfId="10880" xr:uid="{00000000-0005-0000-0000-0000C7290000}"/>
    <cellStyle name="P_AUS Equities Mar 09 data 7" xfId="10881" xr:uid="{00000000-0005-0000-0000-0000C8290000}"/>
    <cellStyle name="P_AUS Equities Mar 09 data 8" xfId="10882" xr:uid="{00000000-0005-0000-0000-0000C9290000}"/>
    <cellStyle name="P_AUS Equities Mar 09 data 9" xfId="10883" xr:uid="{00000000-0005-0000-0000-0000CA290000}"/>
    <cellStyle name="P_AUS Equities Mar 09 data_~2153298" xfId="10884" xr:uid="{00000000-0005-0000-0000-0000CB290000}"/>
    <cellStyle name="P_BNZ Equities Mar 09 data" xfId="10885" xr:uid="{00000000-0005-0000-0000-0000CC290000}"/>
    <cellStyle name="P_BNZ Equities Mar 09 data 2" xfId="11379" xr:uid="{00000000-0005-0000-0000-0000CD290000}"/>
    <cellStyle name="P_BNZ Equities Mar 09 data 2 2" xfId="11513" xr:uid="{00000000-0005-0000-0000-0000CE290000}"/>
    <cellStyle name="P_BNZ Equities Mar 09 data 2 2 2" xfId="11650" xr:uid="{00000000-0005-0000-0000-0000CF290000}"/>
    <cellStyle name="P_BNZ Equities Mar 09 data 3" xfId="11345" xr:uid="{00000000-0005-0000-0000-0000D0290000}"/>
    <cellStyle name="P_BNZ Equities Mar 09 data 3 2" xfId="11500" xr:uid="{00000000-0005-0000-0000-0000D1290000}"/>
    <cellStyle name="P_BNZ Equities Mar 09 data 3 2 2" xfId="11584" xr:uid="{00000000-0005-0000-0000-0000D2290000}"/>
    <cellStyle name="P_BNZ Equities Mar 09 data 3 2 2 2" xfId="11705" xr:uid="{00000000-0005-0000-0000-0000D3290000}"/>
    <cellStyle name="P_BNZ Equities Mar 09 data 3 3" xfId="11543" xr:uid="{00000000-0005-0000-0000-0000D4290000}"/>
    <cellStyle name="P_BNZ Equities Mar 09 data 3 3 2" xfId="11664" xr:uid="{00000000-0005-0000-0000-0000D5290000}"/>
    <cellStyle name="P_BNZ Equities Mar 09 data 4" xfId="11484" xr:uid="{00000000-0005-0000-0000-0000D6290000}"/>
    <cellStyle name="P_BNZ Equities Mar 09 data 4 2" xfId="11635" xr:uid="{00000000-0005-0000-0000-0000D7290000}"/>
    <cellStyle name="P_Corp Centre Equities Aug data" xfId="10886" xr:uid="{00000000-0005-0000-0000-0000D8290000}"/>
    <cellStyle name="P_Corp Centre Equities Aug data 2" xfId="11380" xr:uid="{00000000-0005-0000-0000-0000D9290000}"/>
    <cellStyle name="P_Corp Centre Equities Aug data 2 2" xfId="11514" xr:uid="{00000000-0005-0000-0000-0000DA290000}"/>
    <cellStyle name="P_Corp Centre Equities Aug data 2 2 2" xfId="11651" xr:uid="{00000000-0005-0000-0000-0000DB290000}"/>
    <cellStyle name="P_Corp Centre Equities Aug data 3" xfId="11346" xr:uid="{00000000-0005-0000-0000-0000DC290000}"/>
    <cellStyle name="P_Corp Centre Equities Aug data 3 2" xfId="11501" xr:uid="{00000000-0005-0000-0000-0000DD290000}"/>
    <cellStyle name="P_Corp Centre Equities Aug data 3 2 2" xfId="11585" xr:uid="{00000000-0005-0000-0000-0000DE290000}"/>
    <cellStyle name="P_Corp Centre Equities Aug data 3 2 2 2" xfId="11706" xr:uid="{00000000-0005-0000-0000-0000DF290000}"/>
    <cellStyle name="P_Corp Centre Equities Aug data 3 3" xfId="11544" xr:uid="{00000000-0005-0000-0000-0000E0290000}"/>
    <cellStyle name="P_Corp Centre Equities Aug data 3 3 2" xfId="11665" xr:uid="{00000000-0005-0000-0000-0000E1290000}"/>
    <cellStyle name="P_Corp Centre Equities Aug data 4" xfId="11485" xr:uid="{00000000-0005-0000-0000-0000E2290000}"/>
    <cellStyle name="P_Corp Centre Equities Aug data 4 2" xfId="11636" xr:uid="{00000000-0005-0000-0000-0000E3290000}"/>
    <cellStyle name="P_Equities Working Paper" xfId="10887" xr:uid="{00000000-0005-0000-0000-0000E4290000}"/>
    <cellStyle name="P_Equities Working Paper 2" xfId="11381" xr:uid="{00000000-0005-0000-0000-0000E5290000}"/>
    <cellStyle name="P_Equities Working Paper 2 2" xfId="11515" xr:uid="{00000000-0005-0000-0000-0000E6290000}"/>
    <cellStyle name="P_Equities Working Paper 2 2 2" xfId="11652" xr:uid="{00000000-0005-0000-0000-0000E7290000}"/>
    <cellStyle name="P_Equities Working Paper 3" xfId="11347" xr:uid="{00000000-0005-0000-0000-0000E8290000}"/>
    <cellStyle name="P_Equities Working Paper 3 2" xfId="11502" xr:uid="{00000000-0005-0000-0000-0000E9290000}"/>
    <cellStyle name="P_Equities Working Paper 3 2 2" xfId="11586" xr:uid="{00000000-0005-0000-0000-0000EA290000}"/>
    <cellStyle name="P_Equities Working Paper 3 2 2 2" xfId="11707" xr:uid="{00000000-0005-0000-0000-0000EB290000}"/>
    <cellStyle name="P_Equities Working Paper 3 3" xfId="11545" xr:uid="{00000000-0005-0000-0000-0000EC290000}"/>
    <cellStyle name="P_Equities Working Paper 3 3 2" xfId="11666" xr:uid="{00000000-0005-0000-0000-0000ED290000}"/>
    <cellStyle name="P_Equities Working Paper 4" xfId="11486" xr:uid="{00000000-0005-0000-0000-0000EE290000}"/>
    <cellStyle name="P_Equities Working Paper 4 2" xfId="11637" xr:uid="{00000000-0005-0000-0000-0000EF290000}"/>
    <cellStyle name="P_Group Equities Aug data" xfId="10888" xr:uid="{00000000-0005-0000-0000-0000F0290000}"/>
    <cellStyle name="P_Group Equities Aug data 2" xfId="11382" xr:uid="{00000000-0005-0000-0000-0000F1290000}"/>
    <cellStyle name="P_Group Equities Aug data 2 2" xfId="11516" xr:uid="{00000000-0005-0000-0000-0000F2290000}"/>
    <cellStyle name="P_Group Equities Aug data 2 2 2" xfId="11653" xr:uid="{00000000-0005-0000-0000-0000F3290000}"/>
    <cellStyle name="P_Group Equities Aug data 3" xfId="11348" xr:uid="{00000000-0005-0000-0000-0000F4290000}"/>
    <cellStyle name="P_Group Equities Aug data 3 2" xfId="11503" xr:uid="{00000000-0005-0000-0000-0000F5290000}"/>
    <cellStyle name="P_Group Equities Aug data 3 2 2" xfId="11587" xr:uid="{00000000-0005-0000-0000-0000F6290000}"/>
    <cellStyle name="P_Group Equities Aug data 3 2 2 2" xfId="11708" xr:uid="{00000000-0005-0000-0000-0000F7290000}"/>
    <cellStyle name="P_Group Equities Aug data 3 3" xfId="11546" xr:uid="{00000000-0005-0000-0000-0000F8290000}"/>
    <cellStyle name="P_Group Equities Aug data 3 3 2" xfId="11667" xr:uid="{00000000-0005-0000-0000-0000F9290000}"/>
    <cellStyle name="P_Group Equities Aug data 4" xfId="11487" xr:uid="{00000000-0005-0000-0000-0000FA290000}"/>
    <cellStyle name="P_Group Equities Aug data 4 2" xfId="11638" xr:uid="{00000000-0005-0000-0000-0000FB290000}"/>
    <cellStyle name="P_Group Equities March data" xfId="10889" xr:uid="{00000000-0005-0000-0000-0000FC290000}"/>
    <cellStyle name="P_Group Equities March data 2" xfId="11383" xr:uid="{00000000-0005-0000-0000-0000FD290000}"/>
    <cellStyle name="P_Group Equities March data 2 2" xfId="11517" xr:uid="{00000000-0005-0000-0000-0000FE290000}"/>
    <cellStyle name="P_Group Equities March data 2 2 2" xfId="11654" xr:uid="{00000000-0005-0000-0000-0000FF290000}"/>
    <cellStyle name="P_Group Equities March data 3" xfId="11349" xr:uid="{00000000-0005-0000-0000-0000002A0000}"/>
    <cellStyle name="P_Group Equities March data 3 2" xfId="11504" xr:uid="{00000000-0005-0000-0000-0000012A0000}"/>
    <cellStyle name="P_Group Equities March data 3 2 2" xfId="11588" xr:uid="{00000000-0005-0000-0000-0000022A0000}"/>
    <cellStyle name="P_Group Equities March data 3 2 2 2" xfId="11709" xr:uid="{00000000-0005-0000-0000-0000032A0000}"/>
    <cellStyle name="P_Group Equities March data 3 3" xfId="11547" xr:uid="{00000000-0005-0000-0000-0000042A0000}"/>
    <cellStyle name="P_Group Equities March data 3 3 2" xfId="11668" xr:uid="{00000000-0005-0000-0000-0000052A0000}"/>
    <cellStyle name="P_Group Equities March data 4" xfId="11488" xr:uid="{00000000-0005-0000-0000-0000062A0000}"/>
    <cellStyle name="P_Group Equities March data 4 2" xfId="11639" xr:uid="{00000000-0005-0000-0000-0000072A0000}"/>
    <cellStyle name="p_Input page for capital model" xfId="10890" xr:uid="{00000000-0005-0000-0000-0000082A0000}"/>
    <cellStyle name="P_nabCapital Equities Mar 09 data" xfId="10891" xr:uid="{00000000-0005-0000-0000-0000092A0000}"/>
    <cellStyle name="P_nabCapital Equities Mar 09 data 2" xfId="11384" xr:uid="{00000000-0005-0000-0000-00000A2A0000}"/>
    <cellStyle name="P_nabCapital Equities Mar 09 data 2 2" xfId="11518" xr:uid="{00000000-0005-0000-0000-00000B2A0000}"/>
    <cellStyle name="P_nabCapital Equities Mar 09 data 2 2 2" xfId="11655" xr:uid="{00000000-0005-0000-0000-00000C2A0000}"/>
    <cellStyle name="P_nabCapital Equities Mar 09 data 3" xfId="11350" xr:uid="{00000000-0005-0000-0000-00000D2A0000}"/>
    <cellStyle name="P_nabCapital Equities Mar 09 data 3 2" xfId="11505" xr:uid="{00000000-0005-0000-0000-00000E2A0000}"/>
    <cellStyle name="P_nabCapital Equities Mar 09 data 3 2 2" xfId="11589" xr:uid="{00000000-0005-0000-0000-00000F2A0000}"/>
    <cellStyle name="P_nabCapital Equities Mar 09 data 3 2 2 2" xfId="11710" xr:uid="{00000000-0005-0000-0000-0000102A0000}"/>
    <cellStyle name="P_nabCapital Equities Mar 09 data 3 3" xfId="11548" xr:uid="{00000000-0005-0000-0000-0000112A0000}"/>
    <cellStyle name="P_nabCapital Equities Mar 09 data 3 3 2" xfId="11669" xr:uid="{00000000-0005-0000-0000-0000122A0000}"/>
    <cellStyle name="P_nabCapital Equities Mar 09 data 4" xfId="11489" xr:uid="{00000000-0005-0000-0000-0000132A0000}"/>
    <cellStyle name="P_nabCapital Equities Mar 09 data 4 2" xfId="11640" xr:uid="{00000000-0005-0000-0000-0000142A0000}"/>
    <cellStyle name="p_Non Lending Assets Working Paper Sep 09 - HFM 16-11-09 - FY10 Structure" xfId="10892" xr:uid="{00000000-0005-0000-0000-0000152A0000}"/>
    <cellStyle name="p_Non Lending Assets Working Paper Sep 09 - HFM 16-11-09 - FY10 Structure_~2153298" xfId="10893" xr:uid="{00000000-0005-0000-0000-0000162A0000}"/>
    <cellStyle name="P_UK Equities Mar 09 data" xfId="10894" xr:uid="{00000000-0005-0000-0000-0000172A0000}"/>
    <cellStyle name="P_UK Equities Mar 09 data 2" xfId="11385" xr:uid="{00000000-0005-0000-0000-0000182A0000}"/>
    <cellStyle name="P_UK Equities Mar 09 data 2 2" xfId="11519" xr:uid="{00000000-0005-0000-0000-0000192A0000}"/>
    <cellStyle name="P_UK Equities Mar 09 data 2 2 2" xfId="11656" xr:uid="{00000000-0005-0000-0000-00001A2A0000}"/>
    <cellStyle name="P_UK Equities Mar 09 data 3" xfId="11351" xr:uid="{00000000-0005-0000-0000-00001B2A0000}"/>
    <cellStyle name="P_UK Equities Mar 09 data 3 2" xfId="11506" xr:uid="{00000000-0005-0000-0000-00001C2A0000}"/>
    <cellStyle name="P_UK Equities Mar 09 data 3 2 2" xfId="11590" xr:uid="{00000000-0005-0000-0000-00001D2A0000}"/>
    <cellStyle name="P_UK Equities Mar 09 data 3 2 2 2" xfId="11711" xr:uid="{00000000-0005-0000-0000-00001E2A0000}"/>
    <cellStyle name="P_UK Equities Mar 09 data 3 3" xfId="11549" xr:uid="{00000000-0005-0000-0000-00001F2A0000}"/>
    <cellStyle name="P_UK Equities Mar 09 data 3 3 2" xfId="11670" xr:uid="{00000000-0005-0000-0000-0000202A0000}"/>
    <cellStyle name="P_UK Equities Mar 09 data 4" xfId="11490" xr:uid="{00000000-0005-0000-0000-0000212A0000}"/>
    <cellStyle name="P_UK Equities Mar 09 data 4 2" xfId="11641" xr:uid="{00000000-0005-0000-0000-0000222A0000}"/>
    <cellStyle name="Page Number" xfId="3017" xr:uid="{00000000-0005-0000-0000-0000232A0000}"/>
    <cellStyle name="Page_header" xfId="10895" xr:uid="{00000000-0005-0000-0000-0000242A0000}"/>
    <cellStyle name="Percent" xfId="2" builtinId="5"/>
    <cellStyle name="Percent - 1DP" xfId="10896" xr:uid="{00000000-0005-0000-0000-0000262A0000}"/>
    <cellStyle name="Percent ()" xfId="3018" xr:uid="{00000000-0005-0000-0000-0000272A0000}"/>
    <cellStyle name="Percent [0]" xfId="3019" xr:uid="{00000000-0005-0000-0000-0000282A0000}"/>
    <cellStyle name="Percent [0] 2" xfId="10897" xr:uid="{00000000-0005-0000-0000-0000292A0000}"/>
    <cellStyle name="Percent [00]" xfId="3020" xr:uid="{00000000-0005-0000-0000-00002A2A0000}"/>
    <cellStyle name="Percent [2]" xfId="10898" xr:uid="{00000000-0005-0000-0000-00002B2A0000}"/>
    <cellStyle name="Percent 1" xfId="3021" xr:uid="{00000000-0005-0000-0000-00002C2A0000}"/>
    <cellStyle name="Percent 10" xfId="3022" xr:uid="{00000000-0005-0000-0000-00002D2A0000}"/>
    <cellStyle name="Percent 10 2" xfId="10899" xr:uid="{00000000-0005-0000-0000-00002E2A0000}"/>
    <cellStyle name="Percent 11" xfId="3023" xr:uid="{00000000-0005-0000-0000-00002F2A0000}"/>
    <cellStyle name="Percent 11 2" xfId="10900" xr:uid="{00000000-0005-0000-0000-0000302A0000}"/>
    <cellStyle name="Percent 12" xfId="3024" xr:uid="{00000000-0005-0000-0000-0000312A0000}"/>
    <cellStyle name="Percent 13" xfId="3025" xr:uid="{00000000-0005-0000-0000-0000322A0000}"/>
    <cellStyle name="Percent 14" xfId="3026" xr:uid="{00000000-0005-0000-0000-0000332A0000}"/>
    <cellStyle name="Percent 15" xfId="3027" xr:uid="{00000000-0005-0000-0000-0000342A0000}"/>
    <cellStyle name="Percent 16" xfId="3028" xr:uid="{00000000-0005-0000-0000-0000352A0000}"/>
    <cellStyle name="Percent 16 2" xfId="10901" xr:uid="{00000000-0005-0000-0000-0000362A0000}"/>
    <cellStyle name="Percent 17" xfId="3029" xr:uid="{00000000-0005-0000-0000-0000372A0000}"/>
    <cellStyle name="Percent 17 2" xfId="10902" xr:uid="{00000000-0005-0000-0000-0000382A0000}"/>
    <cellStyle name="Percent 18" xfId="3030" xr:uid="{00000000-0005-0000-0000-0000392A0000}"/>
    <cellStyle name="Percent 18 2" xfId="10903" xr:uid="{00000000-0005-0000-0000-00003A2A0000}"/>
    <cellStyle name="Percent 19" xfId="10904" xr:uid="{00000000-0005-0000-0000-00003B2A0000}"/>
    <cellStyle name="Percent 19 2" xfId="10905" xr:uid="{00000000-0005-0000-0000-00003C2A0000}"/>
    <cellStyle name="Percent 19 3" xfId="10906" xr:uid="{00000000-0005-0000-0000-00003D2A0000}"/>
    <cellStyle name="Percent 2" xfId="7" xr:uid="{00000000-0005-0000-0000-00003E2A0000}"/>
    <cellStyle name="Percent 2 10" xfId="3032" xr:uid="{00000000-0005-0000-0000-00003F2A0000}"/>
    <cellStyle name="Percent 2 11" xfId="3033" xr:uid="{00000000-0005-0000-0000-0000402A0000}"/>
    <cellStyle name="Percent 2 12" xfId="3034" xr:uid="{00000000-0005-0000-0000-0000412A0000}"/>
    <cellStyle name="Percent 2 13" xfId="3035" xr:uid="{00000000-0005-0000-0000-0000422A0000}"/>
    <cellStyle name="Percent 2 14" xfId="3036" xr:uid="{00000000-0005-0000-0000-0000432A0000}"/>
    <cellStyle name="Percent 2 15" xfId="3037" xr:uid="{00000000-0005-0000-0000-0000442A0000}"/>
    <cellStyle name="Percent 2 16" xfId="3038" xr:uid="{00000000-0005-0000-0000-0000452A0000}"/>
    <cellStyle name="Percent 2 17" xfId="3039" xr:uid="{00000000-0005-0000-0000-0000462A0000}"/>
    <cellStyle name="Percent 2 18" xfId="3040" xr:uid="{00000000-0005-0000-0000-0000472A0000}"/>
    <cellStyle name="Percent 2 19" xfId="3041" xr:uid="{00000000-0005-0000-0000-0000482A0000}"/>
    <cellStyle name="Percent 2 2" xfId="3042" xr:uid="{00000000-0005-0000-0000-0000492A0000}"/>
    <cellStyle name="Percent 2 2 10" xfId="3043" xr:uid="{00000000-0005-0000-0000-00004A2A0000}"/>
    <cellStyle name="Percent 2 2 11" xfId="3044" xr:uid="{00000000-0005-0000-0000-00004B2A0000}"/>
    <cellStyle name="Percent 2 2 2" xfId="3045" xr:uid="{00000000-0005-0000-0000-00004C2A0000}"/>
    <cellStyle name="Percent 2 2 2 10" xfId="3046" xr:uid="{00000000-0005-0000-0000-00004D2A0000}"/>
    <cellStyle name="Percent 2 2 2 2" xfId="3047" xr:uid="{00000000-0005-0000-0000-00004E2A0000}"/>
    <cellStyle name="Percent 2 2 2 2 2" xfId="3048" xr:uid="{00000000-0005-0000-0000-00004F2A0000}"/>
    <cellStyle name="Percent 2 2 2 2 3" xfId="3049" xr:uid="{00000000-0005-0000-0000-0000502A0000}"/>
    <cellStyle name="Percent 2 2 2 2 4" xfId="3050" xr:uid="{00000000-0005-0000-0000-0000512A0000}"/>
    <cellStyle name="Percent 2 2 2 3" xfId="3051" xr:uid="{00000000-0005-0000-0000-0000522A0000}"/>
    <cellStyle name="Percent 2 2 2 4" xfId="3052" xr:uid="{00000000-0005-0000-0000-0000532A0000}"/>
    <cellStyle name="Percent 2 2 2 5" xfId="3053" xr:uid="{00000000-0005-0000-0000-0000542A0000}"/>
    <cellStyle name="Percent 2 2 2 6" xfId="3054" xr:uid="{00000000-0005-0000-0000-0000552A0000}"/>
    <cellStyle name="Percent 2 2 2 7" xfId="3055" xr:uid="{00000000-0005-0000-0000-0000562A0000}"/>
    <cellStyle name="Percent 2 2 2 8" xfId="3056" xr:uid="{00000000-0005-0000-0000-0000572A0000}"/>
    <cellStyle name="Percent 2 2 2 9" xfId="3057" xr:uid="{00000000-0005-0000-0000-0000582A0000}"/>
    <cellStyle name="Percent 2 2 3" xfId="3058" xr:uid="{00000000-0005-0000-0000-0000592A0000}"/>
    <cellStyle name="Percent 2 2 4" xfId="3059" xr:uid="{00000000-0005-0000-0000-00005A2A0000}"/>
    <cellStyle name="Percent 2 2 5" xfId="3060" xr:uid="{00000000-0005-0000-0000-00005B2A0000}"/>
    <cellStyle name="Percent 2 2 6" xfId="3061" xr:uid="{00000000-0005-0000-0000-00005C2A0000}"/>
    <cellStyle name="Percent 2 2 7" xfId="3062" xr:uid="{00000000-0005-0000-0000-00005D2A0000}"/>
    <cellStyle name="Percent 2 2 8" xfId="3063" xr:uid="{00000000-0005-0000-0000-00005E2A0000}"/>
    <cellStyle name="Percent 2 2 9" xfId="3064" xr:uid="{00000000-0005-0000-0000-00005F2A0000}"/>
    <cellStyle name="Percent 2 20" xfId="3065" xr:uid="{00000000-0005-0000-0000-0000602A0000}"/>
    <cellStyle name="Percent 2 21" xfId="3066" xr:uid="{00000000-0005-0000-0000-0000612A0000}"/>
    <cellStyle name="Percent 2 22" xfId="3067" xr:uid="{00000000-0005-0000-0000-0000622A0000}"/>
    <cellStyle name="Percent 2 23" xfId="3068" xr:uid="{00000000-0005-0000-0000-0000632A0000}"/>
    <cellStyle name="Percent 2 24" xfId="3069" xr:uid="{00000000-0005-0000-0000-0000642A0000}"/>
    <cellStyle name="Percent 2 25" xfId="3070" xr:uid="{00000000-0005-0000-0000-0000652A0000}"/>
    <cellStyle name="Percent 2 26" xfId="3071" xr:uid="{00000000-0005-0000-0000-0000662A0000}"/>
    <cellStyle name="Percent 2 27" xfId="3072" xr:uid="{00000000-0005-0000-0000-0000672A0000}"/>
    <cellStyle name="Percent 2 28" xfId="3073" xr:uid="{00000000-0005-0000-0000-0000682A0000}"/>
    <cellStyle name="Percent 2 29" xfId="3074" xr:uid="{00000000-0005-0000-0000-0000692A0000}"/>
    <cellStyle name="Percent 2 3" xfId="3075" xr:uid="{00000000-0005-0000-0000-00006A2A0000}"/>
    <cellStyle name="Percent 2 3 2" xfId="3076" xr:uid="{00000000-0005-0000-0000-00006B2A0000}"/>
    <cellStyle name="Percent 2 3 3" xfId="10907" xr:uid="{00000000-0005-0000-0000-00006C2A0000}"/>
    <cellStyle name="Percent 2 30" xfId="3077" xr:uid="{00000000-0005-0000-0000-00006D2A0000}"/>
    <cellStyle name="Percent 2 31" xfId="3078" xr:uid="{00000000-0005-0000-0000-00006E2A0000}"/>
    <cellStyle name="Percent 2 32" xfId="3079" xr:uid="{00000000-0005-0000-0000-00006F2A0000}"/>
    <cellStyle name="Percent 2 32 2" xfId="3626" xr:uid="{00000000-0005-0000-0000-0000702A0000}"/>
    <cellStyle name="Percent 2 33" xfId="3080" xr:uid="{00000000-0005-0000-0000-0000712A0000}"/>
    <cellStyle name="Percent 2 34" xfId="3031" xr:uid="{00000000-0005-0000-0000-0000722A0000}"/>
    <cellStyle name="Percent 2 4" xfId="3081" xr:uid="{00000000-0005-0000-0000-0000732A0000}"/>
    <cellStyle name="Percent 2 4 2" xfId="10908" xr:uid="{00000000-0005-0000-0000-0000742A0000}"/>
    <cellStyle name="Percent 2 5" xfId="3082" xr:uid="{00000000-0005-0000-0000-0000752A0000}"/>
    <cellStyle name="Percent 2 6" xfId="3083" xr:uid="{00000000-0005-0000-0000-0000762A0000}"/>
    <cellStyle name="Percent 2 7" xfId="3084" xr:uid="{00000000-0005-0000-0000-0000772A0000}"/>
    <cellStyle name="Percent 2 8" xfId="3085" xr:uid="{00000000-0005-0000-0000-0000782A0000}"/>
    <cellStyle name="Percent 2 9" xfId="3086" xr:uid="{00000000-0005-0000-0000-0000792A0000}"/>
    <cellStyle name="Percent 20" xfId="10909" xr:uid="{00000000-0005-0000-0000-00007A2A0000}"/>
    <cellStyle name="Percent 20 2" xfId="10910" xr:uid="{00000000-0005-0000-0000-00007B2A0000}"/>
    <cellStyle name="Percent 21" xfId="10911" xr:uid="{00000000-0005-0000-0000-00007C2A0000}"/>
    <cellStyle name="Percent 21 2" xfId="10912" xr:uid="{00000000-0005-0000-0000-00007D2A0000}"/>
    <cellStyle name="Percent 22" xfId="10913" xr:uid="{00000000-0005-0000-0000-00007E2A0000}"/>
    <cellStyle name="Percent 22 2" xfId="10914" xr:uid="{00000000-0005-0000-0000-00007F2A0000}"/>
    <cellStyle name="Percent 23" xfId="10915" xr:uid="{00000000-0005-0000-0000-0000802A0000}"/>
    <cellStyle name="Percent 23 2" xfId="10916" xr:uid="{00000000-0005-0000-0000-0000812A0000}"/>
    <cellStyle name="Percent 24" xfId="10917" xr:uid="{00000000-0005-0000-0000-0000822A0000}"/>
    <cellStyle name="Percent 25" xfId="10918" xr:uid="{00000000-0005-0000-0000-0000832A0000}"/>
    <cellStyle name="Percent 26" xfId="10919" xr:uid="{00000000-0005-0000-0000-0000842A0000}"/>
    <cellStyle name="Percent 27" xfId="10920" xr:uid="{00000000-0005-0000-0000-0000852A0000}"/>
    <cellStyle name="Percent 28" xfId="10921" xr:uid="{00000000-0005-0000-0000-0000862A0000}"/>
    <cellStyle name="Percent 29" xfId="10922" xr:uid="{00000000-0005-0000-0000-0000872A0000}"/>
    <cellStyle name="Percent 3" xfId="3087" xr:uid="{00000000-0005-0000-0000-0000882A0000}"/>
    <cellStyle name="Percent 3 2" xfId="3088" xr:uid="{00000000-0005-0000-0000-0000892A0000}"/>
    <cellStyle name="Percent 3 3" xfId="3089" xr:uid="{00000000-0005-0000-0000-00008A2A0000}"/>
    <cellStyle name="Percent 3 4" xfId="3090" xr:uid="{00000000-0005-0000-0000-00008B2A0000}"/>
    <cellStyle name="Percent 30" xfId="10923" xr:uid="{00000000-0005-0000-0000-00008C2A0000}"/>
    <cellStyle name="Percent 30 2" xfId="10924" xr:uid="{00000000-0005-0000-0000-00008D2A0000}"/>
    <cellStyle name="Percent 31" xfId="10925" xr:uid="{00000000-0005-0000-0000-00008E2A0000}"/>
    <cellStyle name="Percent 32" xfId="10926" xr:uid="{00000000-0005-0000-0000-00008F2A0000}"/>
    <cellStyle name="Percent 33" xfId="10927" xr:uid="{00000000-0005-0000-0000-0000902A0000}"/>
    <cellStyle name="Percent 34" xfId="10928" xr:uid="{00000000-0005-0000-0000-0000912A0000}"/>
    <cellStyle name="Percent 35" xfId="10929" xr:uid="{00000000-0005-0000-0000-0000922A0000}"/>
    <cellStyle name="Percent 36" xfId="10930" xr:uid="{00000000-0005-0000-0000-0000932A0000}"/>
    <cellStyle name="Percent 37" xfId="10931" xr:uid="{00000000-0005-0000-0000-0000942A0000}"/>
    <cellStyle name="Percent 38" xfId="10932" xr:uid="{00000000-0005-0000-0000-0000952A0000}"/>
    <cellStyle name="Percent 39" xfId="10933" xr:uid="{00000000-0005-0000-0000-0000962A0000}"/>
    <cellStyle name="Percent 4" xfId="3091" xr:uid="{00000000-0005-0000-0000-0000972A0000}"/>
    <cellStyle name="Percent 4 2" xfId="3092" xr:uid="{00000000-0005-0000-0000-0000982A0000}"/>
    <cellStyle name="Percent 4 3" xfId="3093" xr:uid="{00000000-0005-0000-0000-0000992A0000}"/>
    <cellStyle name="Percent 40" xfId="11393" xr:uid="{00000000-0005-0000-0000-00009A2A0000}"/>
    <cellStyle name="Percent 41" xfId="11397" xr:uid="{00000000-0005-0000-0000-00009B2A0000}"/>
    <cellStyle name="Percent 42" xfId="11401" xr:uid="{00000000-0005-0000-0000-00009C2A0000}"/>
    <cellStyle name="Percent 43" xfId="11405" xr:uid="{00000000-0005-0000-0000-00009D2A0000}"/>
    <cellStyle name="Percent 44" xfId="11409" xr:uid="{00000000-0005-0000-0000-00009E2A0000}"/>
    <cellStyle name="Percent 5" xfId="3094" xr:uid="{00000000-0005-0000-0000-00009F2A0000}"/>
    <cellStyle name="Percent 5 2" xfId="3095" xr:uid="{00000000-0005-0000-0000-0000A02A0000}"/>
    <cellStyle name="Percent 5 2 2" xfId="3096" xr:uid="{00000000-0005-0000-0000-0000A12A0000}"/>
    <cellStyle name="Percent 6" xfId="3097" xr:uid="{00000000-0005-0000-0000-0000A22A0000}"/>
    <cellStyle name="Percent 6 2" xfId="3098" xr:uid="{00000000-0005-0000-0000-0000A32A0000}"/>
    <cellStyle name="Percent 6 2 2" xfId="3099" xr:uid="{00000000-0005-0000-0000-0000A42A0000}"/>
    <cellStyle name="Percent 7" xfId="3100" xr:uid="{00000000-0005-0000-0000-0000A52A0000}"/>
    <cellStyle name="Percent 7 2" xfId="3101" xr:uid="{00000000-0005-0000-0000-0000A62A0000}"/>
    <cellStyle name="Percent 8" xfId="3102" xr:uid="{00000000-0005-0000-0000-0000A72A0000}"/>
    <cellStyle name="Percent 8 2" xfId="3103" xr:uid="{00000000-0005-0000-0000-0000A82A0000}"/>
    <cellStyle name="Percent 9" xfId="3104" xr:uid="{00000000-0005-0000-0000-0000A92A0000}"/>
    <cellStyle name="Percent 9 2" xfId="10934" xr:uid="{00000000-0005-0000-0000-0000AA2A0000}"/>
    <cellStyle name="PercentCenteredLocked" xfId="3105" xr:uid="{00000000-0005-0000-0000-0000AB2A0000}"/>
    <cellStyle name="Period Title" xfId="3106" xr:uid="{00000000-0005-0000-0000-0000AC2A0000}"/>
    <cellStyle name="Period Title 2" xfId="3107" xr:uid="{00000000-0005-0000-0000-0000AD2A0000}"/>
    <cellStyle name="Period Title 2 2" xfId="10935" xr:uid="{00000000-0005-0000-0000-0000AE2A0000}"/>
    <cellStyle name="Period Title 3" xfId="3108" xr:uid="{00000000-0005-0000-0000-0000AF2A0000}"/>
    <cellStyle name="Period Title 4" xfId="10936" xr:uid="{00000000-0005-0000-0000-0000B02A0000}"/>
    <cellStyle name="Period Title_~2153298" xfId="10937" xr:uid="{00000000-0005-0000-0000-0000B12A0000}"/>
    <cellStyle name="PlanInput" xfId="3109" xr:uid="{00000000-0005-0000-0000-0000B22A0000}"/>
    <cellStyle name="PlanInput 2" xfId="10938" xr:uid="{00000000-0005-0000-0000-0000B32A0000}"/>
    <cellStyle name="PlanInput_Check Totals" xfId="10939" xr:uid="{00000000-0005-0000-0000-0000B42A0000}"/>
    <cellStyle name="PlanProtected" xfId="3110" xr:uid="{00000000-0005-0000-0000-0000B52A0000}"/>
    <cellStyle name="PlanProtected 2" xfId="10940" xr:uid="{00000000-0005-0000-0000-0000B62A0000}"/>
    <cellStyle name="PlanProtected_Check Totals" xfId="10941" xr:uid="{00000000-0005-0000-0000-0000B72A0000}"/>
    <cellStyle name="PrePop Currency (0)" xfId="3111" xr:uid="{00000000-0005-0000-0000-0000B82A0000}"/>
    <cellStyle name="PrePop Currency (0) 2" xfId="10942" xr:uid="{00000000-0005-0000-0000-0000B92A0000}"/>
    <cellStyle name="PrePop Currency (2)" xfId="3112" xr:uid="{00000000-0005-0000-0000-0000BA2A0000}"/>
    <cellStyle name="PrePop Currency (2) 2" xfId="10943" xr:uid="{00000000-0005-0000-0000-0000BB2A0000}"/>
    <cellStyle name="PrePop Units (0)" xfId="3113" xr:uid="{00000000-0005-0000-0000-0000BC2A0000}"/>
    <cellStyle name="PrePop Units (0) 2" xfId="10944" xr:uid="{00000000-0005-0000-0000-0000BD2A0000}"/>
    <cellStyle name="PrePop Units (1)" xfId="3114" xr:uid="{00000000-0005-0000-0000-0000BE2A0000}"/>
    <cellStyle name="PrePop Units (1) 2" xfId="10945" xr:uid="{00000000-0005-0000-0000-0000BF2A0000}"/>
    <cellStyle name="PrePop Units (2)" xfId="3115" xr:uid="{00000000-0005-0000-0000-0000C02A0000}"/>
    <cellStyle name="PrePop Units (2) 2" xfId="10946" xr:uid="{00000000-0005-0000-0000-0000C12A0000}"/>
    <cellStyle name="Presentation Currency" xfId="10947" xr:uid="{00000000-0005-0000-0000-0000C22A0000}"/>
    <cellStyle name="Presentation Date" xfId="10948" xr:uid="{00000000-0005-0000-0000-0000C32A0000}"/>
    <cellStyle name="Presentation Heading 1" xfId="10949" xr:uid="{00000000-0005-0000-0000-0000C42A0000}"/>
    <cellStyle name="Presentation Heading 2" xfId="10950" xr:uid="{00000000-0005-0000-0000-0000C52A0000}"/>
    <cellStyle name="Presentation Heading 3" xfId="10951" xr:uid="{00000000-0005-0000-0000-0000C62A0000}"/>
    <cellStyle name="Presentation Heading 4" xfId="10952" xr:uid="{00000000-0005-0000-0000-0000C72A0000}"/>
    <cellStyle name="Presentation Hyperlink Arrow" xfId="10953" xr:uid="{00000000-0005-0000-0000-0000C82A0000}"/>
    <cellStyle name="Presentation Hyperlink Check" xfId="10954" xr:uid="{00000000-0005-0000-0000-0000C92A0000}"/>
    <cellStyle name="Presentation Hyperlink Text" xfId="10955" xr:uid="{00000000-0005-0000-0000-0000CA2A0000}"/>
    <cellStyle name="Presentation Model Name" xfId="10956" xr:uid="{00000000-0005-0000-0000-0000CB2A0000}"/>
    <cellStyle name="Presentation Multiple" xfId="10957" xr:uid="{00000000-0005-0000-0000-0000CC2A0000}"/>
    <cellStyle name="Presentation Normal" xfId="10958" xr:uid="{00000000-0005-0000-0000-0000CD2A0000}"/>
    <cellStyle name="Presentation Number" xfId="10959" xr:uid="{00000000-0005-0000-0000-0000CE2A0000}"/>
    <cellStyle name="Presentation Percentage" xfId="10960" xr:uid="{00000000-0005-0000-0000-0000CF2A0000}"/>
    <cellStyle name="Presentation Period Title" xfId="10961" xr:uid="{00000000-0005-0000-0000-0000D02A0000}"/>
    <cellStyle name="Presentation Section Number" xfId="10962" xr:uid="{00000000-0005-0000-0000-0000D12A0000}"/>
    <cellStyle name="Presentation Sheet Title" xfId="10963" xr:uid="{00000000-0005-0000-0000-0000D22A0000}"/>
    <cellStyle name="Presentation Year" xfId="10964" xr:uid="{00000000-0005-0000-0000-0000D32A0000}"/>
    <cellStyle name="Prozent_public general lbos" xfId="3116" xr:uid="{00000000-0005-0000-0000-0000D42A0000}"/>
    <cellStyle name="PSChar" xfId="3117" xr:uid="{00000000-0005-0000-0000-0000D52A0000}"/>
    <cellStyle name="PSChar 2" xfId="3118" xr:uid="{00000000-0005-0000-0000-0000D62A0000}"/>
    <cellStyle name="PSChar 2 2" xfId="10965" xr:uid="{00000000-0005-0000-0000-0000D72A0000}"/>
    <cellStyle name="PSChar 3" xfId="3119" xr:uid="{00000000-0005-0000-0000-0000D82A0000}"/>
    <cellStyle name="PSChar 3 2" xfId="10966" xr:uid="{00000000-0005-0000-0000-0000D92A0000}"/>
    <cellStyle name="PSChar 4" xfId="10967" xr:uid="{00000000-0005-0000-0000-0000DA2A0000}"/>
    <cellStyle name="PSChar 5" xfId="10968" xr:uid="{00000000-0005-0000-0000-0000DB2A0000}"/>
    <cellStyle name="PSDate" xfId="3120" xr:uid="{00000000-0005-0000-0000-0000DC2A0000}"/>
    <cellStyle name="PSDate 2" xfId="3121" xr:uid="{00000000-0005-0000-0000-0000DD2A0000}"/>
    <cellStyle name="PSDate 2 2" xfId="10969" xr:uid="{00000000-0005-0000-0000-0000DE2A0000}"/>
    <cellStyle name="PSDate 3" xfId="3122" xr:uid="{00000000-0005-0000-0000-0000DF2A0000}"/>
    <cellStyle name="PSDate 3 2" xfId="10970" xr:uid="{00000000-0005-0000-0000-0000E02A0000}"/>
    <cellStyle name="PSDate 4" xfId="10971" xr:uid="{00000000-0005-0000-0000-0000E12A0000}"/>
    <cellStyle name="PSDate 5" xfId="10972" xr:uid="{00000000-0005-0000-0000-0000E22A0000}"/>
    <cellStyle name="PSDec" xfId="3123" xr:uid="{00000000-0005-0000-0000-0000E32A0000}"/>
    <cellStyle name="PSDec 2" xfId="3124" xr:uid="{00000000-0005-0000-0000-0000E42A0000}"/>
    <cellStyle name="PSDec 2 2" xfId="10973" xr:uid="{00000000-0005-0000-0000-0000E52A0000}"/>
    <cellStyle name="PSDec 3" xfId="3125" xr:uid="{00000000-0005-0000-0000-0000E62A0000}"/>
    <cellStyle name="PSDec 3 2" xfId="10974" xr:uid="{00000000-0005-0000-0000-0000E72A0000}"/>
    <cellStyle name="PSDec 4" xfId="10975" xr:uid="{00000000-0005-0000-0000-0000E82A0000}"/>
    <cellStyle name="PSDec 5" xfId="10976" xr:uid="{00000000-0005-0000-0000-0000E92A0000}"/>
    <cellStyle name="PSDetail" xfId="3126" xr:uid="{00000000-0005-0000-0000-0000EA2A0000}"/>
    <cellStyle name="PSDetail 10" xfId="10977" xr:uid="{00000000-0005-0000-0000-0000EB2A0000}"/>
    <cellStyle name="PSDetail 11" xfId="10978" xr:uid="{00000000-0005-0000-0000-0000EC2A0000}"/>
    <cellStyle name="PSDetail 11 2" xfId="10979" xr:uid="{00000000-0005-0000-0000-0000ED2A0000}"/>
    <cellStyle name="PSDetail 2" xfId="3127" xr:uid="{00000000-0005-0000-0000-0000EE2A0000}"/>
    <cellStyle name="PSDetail 2 2" xfId="10980" xr:uid="{00000000-0005-0000-0000-0000EF2A0000}"/>
    <cellStyle name="PSDetail 2 3" xfId="10981" xr:uid="{00000000-0005-0000-0000-0000F02A0000}"/>
    <cellStyle name="PSDetail 2 4" xfId="10982" xr:uid="{00000000-0005-0000-0000-0000F12A0000}"/>
    <cellStyle name="PSDetail 2 5" xfId="10983" xr:uid="{00000000-0005-0000-0000-0000F22A0000}"/>
    <cellStyle name="PSDetail 2 6" xfId="10984" xr:uid="{00000000-0005-0000-0000-0000F32A0000}"/>
    <cellStyle name="PSDetail 2 7" xfId="10985" xr:uid="{00000000-0005-0000-0000-0000F42A0000}"/>
    <cellStyle name="PSDetail 2 7 2" xfId="10986" xr:uid="{00000000-0005-0000-0000-0000F52A0000}"/>
    <cellStyle name="PSDetail 3" xfId="10987" xr:uid="{00000000-0005-0000-0000-0000F62A0000}"/>
    <cellStyle name="PSDetail 4" xfId="10988" xr:uid="{00000000-0005-0000-0000-0000F72A0000}"/>
    <cellStyle name="PSDetail 5" xfId="10989" xr:uid="{00000000-0005-0000-0000-0000F82A0000}"/>
    <cellStyle name="PSDetail 6" xfId="10990" xr:uid="{00000000-0005-0000-0000-0000F92A0000}"/>
    <cellStyle name="PSDetail 7" xfId="10991" xr:uid="{00000000-0005-0000-0000-0000FA2A0000}"/>
    <cellStyle name="PSDetail 7 2" xfId="10992" xr:uid="{00000000-0005-0000-0000-0000FB2A0000}"/>
    <cellStyle name="PSDetail 8" xfId="10993" xr:uid="{00000000-0005-0000-0000-0000FC2A0000}"/>
    <cellStyle name="PSDetail 9" xfId="10994" xr:uid="{00000000-0005-0000-0000-0000FD2A0000}"/>
    <cellStyle name="PSDetail_~2153298" xfId="10995" xr:uid="{00000000-0005-0000-0000-0000FE2A0000}"/>
    <cellStyle name="PSHeading" xfId="3128" xr:uid="{00000000-0005-0000-0000-0000FF2A0000}"/>
    <cellStyle name="PSHeading 2" xfId="3129" xr:uid="{00000000-0005-0000-0000-0000002B0000}"/>
    <cellStyle name="PSHeading 2 2" xfId="10997" xr:uid="{00000000-0005-0000-0000-0000012B0000}"/>
    <cellStyle name="PSHeading 2 2 2" xfId="11386" xr:uid="{00000000-0005-0000-0000-0000022B0000}"/>
    <cellStyle name="PSHeading 2 2 2 2" xfId="11520" xr:uid="{00000000-0005-0000-0000-0000032B0000}"/>
    <cellStyle name="PSHeading 2 2 2 2 2" xfId="11657" xr:uid="{00000000-0005-0000-0000-0000042B0000}"/>
    <cellStyle name="PSHeading 2 2 3" xfId="11352" xr:uid="{00000000-0005-0000-0000-0000052B0000}"/>
    <cellStyle name="PSHeading 2 2 3 2" xfId="11507" xr:uid="{00000000-0005-0000-0000-0000062B0000}"/>
    <cellStyle name="PSHeading 2 2 3 2 2" xfId="11591" xr:uid="{00000000-0005-0000-0000-0000072B0000}"/>
    <cellStyle name="PSHeading 2 2 3 2 2 2" xfId="11712" xr:uid="{00000000-0005-0000-0000-0000082B0000}"/>
    <cellStyle name="PSHeading 2 2 3 3" xfId="11550" xr:uid="{00000000-0005-0000-0000-0000092B0000}"/>
    <cellStyle name="PSHeading 2 2 3 3 2" xfId="11671" xr:uid="{00000000-0005-0000-0000-00000A2B0000}"/>
    <cellStyle name="PSHeading 2 2 4" xfId="11493" xr:uid="{00000000-0005-0000-0000-00000B2B0000}"/>
    <cellStyle name="PSHeading 2 2 4 2" xfId="11643" xr:uid="{00000000-0005-0000-0000-00000C2B0000}"/>
    <cellStyle name="PSHeading 2 3" xfId="10996" xr:uid="{00000000-0005-0000-0000-00000D2B0000}"/>
    <cellStyle name="PSHeading 2 3 2" xfId="11492" xr:uid="{00000000-0005-0000-0000-00000E2B0000}"/>
    <cellStyle name="PSHeading 2 3 2 2" xfId="11642" xr:uid="{00000000-0005-0000-0000-00000F2B0000}"/>
    <cellStyle name="PSHeading 2 4" xfId="11448" xr:uid="{00000000-0005-0000-0000-0000102B0000}"/>
    <cellStyle name="PSHeading 2 4 2" xfId="11581" xr:uid="{00000000-0005-0000-0000-0000112B0000}"/>
    <cellStyle name="PSHeading 2 4 2 2" xfId="11702" xr:uid="{00000000-0005-0000-0000-0000122B0000}"/>
    <cellStyle name="PSHeading 3" xfId="3130" xr:uid="{00000000-0005-0000-0000-0000132B0000}"/>
    <cellStyle name="PSHeading 3 2" xfId="10999" xr:uid="{00000000-0005-0000-0000-0000142B0000}"/>
    <cellStyle name="PSHeading 3 2 2" xfId="11387" xr:uid="{00000000-0005-0000-0000-0000152B0000}"/>
    <cellStyle name="PSHeading 3 2 2 2" xfId="11521" xr:uid="{00000000-0005-0000-0000-0000162B0000}"/>
    <cellStyle name="PSHeading 3 2 2 2 2" xfId="11658" xr:uid="{00000000-0005-0000-0000-0000172B0000}"/>
    <cellStyle name="PSHeading 3 2 3" xfId="11353" xr:uid="{00000000-0005-0000-0000-0000182B0000}"/>
    <cellStyle name="PSHeading 3 2 3 2" xfId="11508" xr:uid="{00000000-0005-0000-0000-0000192B0000}"/>
    <cellStyle name="PSHeading 3 2 3 2 2" xfId="11592" xr:uid="{00000000-0005-0000-0000-00001A2B0000}"/>
    <cellStyle name="PSHeading 3 2 3 2 2 2" xfId="11713" xr:uid="{00000000-0005-0000-0000-00001B2B0000}"/>
    <cellStyle name="PSHeading 3 2 3 3" xfId="11551" xr:uid="{00000000-0005-0000-0000-00001C2B0000}"/>
    <cellStyle name="PSHeading 3 2 3 3 2" xfId="11672" xr:uid="{00000000-0005-0000-0000-00001D2B0000}"/>
    <cellStyle name="PSHeading 3 2 4" xfId="11495" xr:uid="{00000000-0005-0000-0000-00001E2B0000}"/>
    <cellStyle name="PSHeading 3 2 4 2" xfId="11645" xr:uid="{00000000-0005-0000-0000-00001F2B0000}"/>
    <cellStyle name="PSHeading 3 3" xfId="10998" xr:uid="{00000000-0005-0000-0000-0000202B0000}"/>
    <cellStyle name="PSHeading 3 3 2" xfId="11494" xr:uid="{00000000-0005-0000-0000-0000212B0000}"/>
    <cellStyle name="PSHeading 3 3 2 2" xfId="11644" xr:uid="{00000000-0005-0000-0000-0000222B0000}"/>
    <cellStyle name="PSHeading 3 4" xfId="11449" xr:uid="{00000000-0005-0000-0000-0000232B0000}"/>
    <cellStyle name="PSHeading 3 4 2" xfId="11582" xr:uid="{00000000-0005-0000-0000-0000242B0000}"/>
    <cellStyle name="PSHeading 3 4 2 2" xfId="11703" xr:uid="{00000000-0005-0000-0000-0000252B0000}"/>
    <cellStyle name="PSHeading 4" xfId="11000" xr:uid="{00000000-0005-0000-0000-0000262B0000}"/>
    <cellStyle name="PSHeading 4 2" xfId="11388" xr:uid="{00000000-0005-0000-0000-0000272B0000}"/>
    <cellStyle name="PSHeading 4 2 2" xfId="11522" xr:uid="{00000000-0005-0000-0000-0000282B0000}"/>
    <cellStyle name="PSHeading 4 2 2 2" xfId="11659" xr:uid="{00000000-0005-0000-0000-0000292B0000}"/>
    <cellStyle name="PSHeading 4 3" xfId="11354" xr:uid="{00000000-0005-0000-0000-00002A2B0000}"/>
    <cellStyle name="PSHeading 4 3 2" xfId="11509" xr:uid="{00000000-0005-0000-0000-00002B2B0000}"/>
    <cellStyle name="PSHeading 4 3 2 2" xfId="11593" xr:uid="{00000000-0005-0000-0000-00002C2B0000}"/>
    <cellStyle name="PSHeading 4 3 2 2 2" xfId="11714" xr:uid="{00000000-0005-0000-0000-00002D2B0000}"/>
    <cellStyle name="PSHeading 4 3 3" xfId="11552" xr:uid="{00000000-0005-0000-0000-00002E2B0000}"/>
    <cellStyle name="PSHeading 4 3 3 2" xfId="11673" xr:uid="{00000000-0005-0000-0000-00002F2B0000}"/>
    <cellStyle name="PSHeading 4 4" xfId="11496" xr:uid="{00000000-0005-0000-0000-0000302B0000}"/>
    <cellStyle name="PSHeading 4 4 2" xfId="11646" xr:uid="{00000000-0005-0000-0000-0000312B0000}"/>
    <cellStyle name="PSHeading 5" xfId="11001" xr:uid="{00000000-0005-0000-0000-0000322B0000}"/>
    <cellStyle name="PSHeading 5 2" xfId="11389" xr:uid="{00000000-0005-0000-0000-0000332B0000}"/>
    <cellStyle name="PSHeading 5 2 2" xfId="11523" xr:uid="{00000000-0005-0000-0000-0000342B0000}"/>
    <cellStyle name="PSHeading 5 2 2 2" xfId="11660" xr:uid="{00000000-0005-0000-0000-0000352B0000}"/>
    <cellStyle name="PSHeading 5 3" xfId="11355" xr:uid="{00000000-0005-0000-0000-0000362B0000}"/>
    <cellStyle name="PSHeading 5 3 2" xfId="11510" xr:uid="{00000000-0005-0000-0000-0000372B0000}"/>
    <cellStyle name="PSHeading 5 3 2 2" xfId="11594" xr:uid="{00000000-0005-0000-0000-0000382B0000}"/>
    <cellStyle name="PSHeading 5 3 2 2 2" xfId="11715" xr:uid="{00000000-0005-0000-0000-0000392B0000}"/>
    <cellStyle name="PSHeading 5 3 3" xfId="11553" xr:uid="{00000000-0005-0000-0000-00003A2B0000}"/>
    <cellStyle name="PSHeading 5 3 3 2" xfId="11674" xr:uid="{00000000-0005-0000-0000-00003B2B0000}"/>
    <cellStyle name="PSHeading 5 4" xfId="11497" xr:uid="{00000000-0005-0000-0000-00003C2B0000}"/>
    <cellStyle name="PSHeading 5 4 2" xfId="11647" xr:uid="{00000000-0005-0000-0000-00003D2B0000}"/>
    <cellStyle name="PSHeading 6" xfId="3568" xr:uid="{00000000-0005-0000-0000-00003E2B0000}"/>
    <cellStyle name="PSHeading 6 2" xfId="11471" xr:uid="{00000000-0005-0000-0000-00003F2B0000}"/>
    <cellStyle name="PSHeading 6 2 2" xfId="11629" xr:uid="{00000000-0005-0000-0000-0000402B0000}"/>
    <cellStyle name="PSHeading 7" xfId="11447" xr:uid="{00000000-0005-0000-0000-0000412B0000}"/>
    <cellStyle name="PSHeading 7 2" xfId="11580" xr:uid="{00000000-0005-0000-0000-0000422B0000}"/>
    <cellStyle name="PSHeading 7 2 2" xfId="11701" xr:uid="{00000000-0005-0000-0000-0000432B0000}"/>
    <cellStyle name="PSHeading_~2153298" xfId="11002" xr:uid="{00000000-0005-0000-0000-0000442B0000}"/>
    <cellStyle name="PSInt" xfId="3131" xr:uid="{00000000-0005-0000-0000-0000452B0000}"/>
    <cellStyle name="PSInt 2" xfId="3132" xr:uid="{00000000-0005-0000-0000-0000462B0000}"/>
    <cellStyle name="PSInt 2 2" xfId="11003" xr:uid="{00000000-0005-0000-0000-0000472B0000}"/>
    <cellStyle name="PSInt 3" xfId="3133" xr:uid="{00000000-0005-0000-0000-0000482B0000}"/>
    <cellStyle name="PSInt 3 2" xfId="11004" xr:uid="{00000000-0005-0000-0000-0000492B0000}"/>
    <cellStyle name="PSInt 4" xfId="11005" xr:uid="{00000000-0005-0000-0000-00004A2B0000}"/>
    <cellStyle name="PSInt 5" xfId="11006" xr:uid="{00000000-0005-0000-0000-00004B2B0000}"/>
    <cellStyle name="PSSpacer" xfId="3134" xr:uid="{00000000-0005-0000-0000-00004C2B0000}"/>
    <cellStyle name="PSSpacer 2" xfId="3135" xr:uid="{00000000-0005-0000-0000-00004D2B0000}"/>
    <cellStyle name="PSSpacer 2 2" xfId="11007" xr:uid="{00000000-0005-0000-0000-00004E2B0000}"/>
    <cellStyle name="PSSpacer 3" xfId="3136" xr:uid="{00000000-0005-0000-0000-00004F2B0000}"/>
    <cellStyle name="PSSpacer 3 2" xfId="11008" xr:uid="{00000000-0005-0000-0000-0000502B0000}"/>
    <cellStyle name="PSSpacer 4" xfId="11009" xr:uid="{00000000-0005-0000-0000-0000512B0000}"/>
    <cellStyle name="PSSpacer 5" xfId="11010" xr:uid="{00000000-0005-0000-0000-0000522B0000}"/>
    <cellStyle name="Rate" xfId="3137" xr:uid="{00000000-0005-0000-0000-0000532B0000}"/>
    <cellStyle name="Rate 2" xfId="3138" xr:uid="{00000000-0005-0000-0000-0000542B0000}"/>
    <cellStyle name="Rate 3" xfId="3139" xr:uid="{00000000-0005-0000-0000-0000552B0000}"/>
    <cellStyle name="Rate 4" xfId="11011" xr:uid="{00000000-0005-0000-0000-0000562B0000}"/>
    <cellStyle name="Rate_~2153298" xfId="11012" xr:uid="{00000000-0005-0000-0000-0000572B0000}"/>
    <cellStyle name="Rates" xfId="11013" xr:uid="{00000000-0005-0000-0000-0000582B0000}"/>
    <cellStyle name="realtime" xfId="11014" xr:uid="{00000000-0005-0000-0000-0000592B0000}"/>
    <cellStyle name="Reg1" xfId="11015" xr:uid="{00000000-0005-0000-0000-00005A2B0000}"/>
    <cellStyle name="Reg2" xfId="11016" xr:uid="{00000000-0005-0000-0000-00005B2B0000}"/>
    <cellStyle name="Reg3" xfId="11017" xr:uid="{00000000-0005-0000-0000-00005C2B0000}"/>
    <cellStyle name="Reg4" xfId="11018" xr:uid="{00000000-0005-0000-0000-00005D2B0000}"/>
    <cellStyle name="Reg5" xfId="11019" xr:uid="{00000000-0005-0000-0000-00005E2B0000}"/>
    <cellStyle name="Reg6" xfId="11020" xr:uid="{00000000-0005-0000-0000-00005F2B0000}"/>
    <cellStyle name="Reg7" xfId="11021" xr:uid="{00000000-0005-0000-0000-0000602B0000}"/>
    <cellStyle name="Reg8" xfId="11022" xr:uid="{00000000-0005-0000-0000-0000612B0000}"/>
    <cellStyle name="Reg9" xfId="11023" xr:uid="{00000000-0005-0000-0000-0000622B0000}"/>
    <cellStyle name="Region Heading" xfId="3140" xr:uid="{00000000-0005-0000-0000-0000632B0000}"/>
    <cellStyle name="Report_Date" xfId="11024" xr:uid="{00000000-0005-0000-0000-0000642B0000}"/>
    <cellStyle name="ReportTitlePrompt" xfId="11025" xr:uid="{00000000-0005-0000-0000-0000652B0000}"/>
    <cellStyle name="ReportTitleValue" xfId="11026" xr:uid="{00000000-0005-0000-0000-0000662B0000}"/>
    <cellStyle name="result" xfId="11027" xr:uid="{00000000-0005-0000-0000-0000672B0000}"/>
    <cellStyle name="Right Currency" xfId="3141" xr:uid="{00000000-0005-0000-0000-0000682B0000}"/>
    <cellStyle name="Right Currency 2" xfId="3142" xr:uid="{00000000-0005-0000-0000-0000692B0000}"/>
    <cellStyle name="Right Currency 2 2" xfId="3143" xr:uid="{00000000-0005-0000-0000-00006A2B0000}"/>
    <cellStyle name="Right Currency 2 3" xfId="3144" xr:uid="{00000000-0005-0000-0000-00006B2B0000}"/>
    <cellStyle name="Right Currency 3" xfId="3145" xr:uid="{00000000-0005-0000-0000-00006C2B0000}"/>
    <cellStyle name="Right Currency 3 2" xfId="11028" xr:uid="{00000000-0005-0000-0000-00006D2B0000}"/>
    <cellStyle name="Right Currency 4" xfId="3146" xr:uid="{00000000-0005-0000-0000-00006E2B0000}"/>
    <cellStyle name="Right Currency 4 2" xfId="11029" xr:uid="{00000000-0005-0000-0000-00006F2B0000}"/>
    <cellStyle name="Right Currency_~2153298" xfId="11030" xr:uid="{00000000-0005-0000-0000-0000702B0000}"/>
    <cellStyle name="Right Date" xfId="3147" xr:uid="{00000000-0005-0000-0000-0000712B0000}"/>
    <cellStyle name="Right Date 2" xfId="3148" xr:uid="{00000000-0005-0000-0000-0000722B0000}"/>
    <cellStyle name="Right Date 2 2" xfId="3149" xr:uid="{00000000-0005-0000-0000-0000732B0000}"/>
    <cellStyle name="Right Date 3" xfId="3150" xr:uid="{00000000-0005-0000-0000-0000742B0000}"/>
    <cellStyle name="Right Date 4" xfId="11031" xr:uid="{00000000-0005-0000-0000-0000752B0000}"/>
    <cellStyle name="Right Date_~2153298" xfId="11032" xr:uid="{00000000-0005-0000-0000-0000762B0000}"/>
    <cellStyle name="Right Multiple" xfId="3151" xr:uid="{00000000-0005-0000-0000-0000772B0000}"/>
    <cellStyle name="Right Multiple 2" xfId="3152" xr:uid="{00000000-0005-0000-0000-0000782B0000}"/>
    <cellStyle name="Right Multiple 2 2" xfId="3153" xr:uid="{00000000-0005-0000-0000-0000792B0000}"/>
    <cellStyle name="Right Multiple 2 3" xfId="3154" xr:uid="{00000000-0005-0000-0000-00007A2B0000}"/>
    <cellStyle name="Right Multiple 3" xfId="3155" xr:uid="{00000000-0005-0000-0000-00007B2B0000}"/>
    <cellStyle name="Right Multiple 3 2" xfId="11033" xr:uid="{00000000-0005-0000-0000-00007C2B0000}"/>
    <cellStyle name="Right Multiple 4" xfId="11034" xr:uid="{00000000-0005-0000-0000-00007D2B0000}"/>
    <cellStyle name="Right Multiple_~2153298" xfId="11035" xr:uid="{00000000-0005-0000-0000-00007E2B0000}"/>
    <cellStyle name="Right Number" xfId="3156" xr:uid="{00000000-0005-0000-0000-00007F2B0000}"/>
    <cellStyle name="Right Number 2" xfId="3157" xr:uid="{00000000-0005-0000-0000-0000802B0000}"/>
    <cellStyle name="Right Number 2 2" xfId="3158" xr:uid="{00000000-0005-0000-0000-0000812B0000}"/>
    <cellStyle name="Right Number 2 3" xfId="3159" xr:uid="{00000000-0005-0000-0000-0000822B0000}"/>
    <cellStyle name="Right Number 3" xfId="3160" xr:uid="{00000000-0005-0000-0000-0000832B0000}"/>
    <cellStyle name="Right Number 3 2" xfId="11036" xr:uid="{00000000-0005-0000-0000-0000842B0000}"/>
    <cellStyle name="Right Number 4" xfId="11037" xr:uid="{00000000-0005-0000-0000-0000852B0000}"/>
    <cellStyle name="Right Number_~2153298" xfId="11038" xr:uid="{00000000-0005-0000-0000-0000862B0000}"/>
    <cellStyle name="Right Percentage" xfId="3161" xr:uid="{00000000-0005-0000-0000-0000872B0000}"/>
    <cellStyle name="Right Percentage 2" xfId="3162" xr:uid="{00000000-0005-0000-0000-0000882B0000}"/>
    <cellStyle name="Right Percentage 2 2" xfId="3163" xr:uid="{00000000-0005-0000-0000-0000892B0000}"/>
    <cellStyle name="Right Percentage 2 3" xfId="3164" xr:uid="{00000000-0005-0000-0000-00008A2B0000}"/>
    <cellStyle name="Right Percentage 3" xfId="3165" xr:uid="{00000000-0005-0000-0000-00008B2B0000}"/>
    <cellStyle name="Right Percentage 3 2" xfId="11039" xr:uid="{00000000-0005-0000-0000-00008C2B0000}"/>
    <cellStyle name="Right Percentage 4" xfId="11040" xr:uid="{00000000-0005-0000-0000-00008D2B0000}"/>
    <cellStyle name="Right Percentage_~2153298" xfId="11041" xr:uid="{00000000-0005-0000-0000-00008E2B0000}"/>
    <cellStyle name="Right Year" xfId="3166" xr:uid="{00000000-0005-0000-0000-00008F2B0000}"/>
    <cellStyle name="Right Year 2" xfId="3167" xr:uid="{00000000-0005-0000-0000-0000902B0000}"/>
    <cellStyle name="Right Year 2 2" xfId="3168" xr:uid="{00000000-0005-0000-0000-0000912B0000}"/>
    <cellStyle name="Right Year 3" xfId="3169" xr:uid="{00000000-0005-0000-0000-0000922B0000}"/>
    <cellStyle name="Right Year 4" xfId="11042" xr:uid="{00000000-0005-0000-0000-0000932B0000}"/>
    <cellStyle name="Right Year_~2153298" xfId="11043" xr:uid="{00000000-0005-0000-0000-0000942B0000}"/>
    <cellStyle name="Row_column_header" xfId="11044" xr:uid="{00000000-0005-0000-0000-0000952B0000}"/>
    <cellStyle name="RowAcctAbovePrompt" xfId="11045" xr:uid="{00000000-0005-0000-0000-0000962B0000}"/>
    <cellStyle name="RowAcctSOBAbovePrompt" xfId="11046" xr:uid="{00000000-0005-0000-0000-0000972B0000}"/>
    <cellStyle name="RowAcctSOBValue" xfId="11047" xr:uid="{00000000-0005-0000-0000-0000982B0000}"/>
    <cellStyle name="RowAcctValue" xfId="11048" xr:uid="{00000000-0005-0000-0000-0000992B0000}"/>
    <cellStyle name="RowAttrAbovePrompt" xfId="11049" xr:uid="{00000000-0005-0000-0000-00009A2B0000}"/>
    <cellStyle name="RowAttrValue" xfId="11050" xr:uid="{00000000-0005-0000-0000-00009B2B0000}"/>
    <cellStyle name="RowColSetAbovePrompt" xfId="11051" xr:uid="{00000000-0005-0000-0000-00009C2B0000}"/>
    <cellStyle name="RowColSetLeftPrompt" xfId="11052" xr:uid="{00000000-0005-0000-0000-00009D2B0000}"/>
    <cellStyle name="RowColSetValue" xfId="11053" xr:uid="{00000000-0005-0000-0000-00009E2B0000}"/>
    <cellStyle name="RowLeftPrompt" xfId="11054" xr:uid="{00000000-0005-0000-0000-00009F2B0000}"/>
    <cellStyle name="rt" xfId="11055" xr:uid="{00000000-0005-0000-0000-0000A02B0000}"/>
    <cellStyle name="SampleUsingFormatMask" xfId="11056" xr:uid="{00000000-0005-0000-0000-0000A12B0000}"/>
    <cellStyle name="SampleWithNoFormatMask" xfId="11057" xr:uid="{00000000-0005-0000-0000-0000A22B0000}"/>
    <cellStyle name="SAPBEXaggData" xfId="3170" xr:uid="{00000000-0005-0000-0000-0000A32B0000}"/>
    <cellStyle name="SAPBEXaggData 2" xfId="3171" xr:uid="{00000000-0005-0000-0000-0000A42B0000}"/>
    <cellStyle name="SAPBEXaggData 3" xfId="3172" xr:uid="{00000000-0005-0000-0000-0000A52B0000}"/>
    <cellStyle name="SAPBEXaggData 4" xfId="3173" xr:uid="{00000000-0005-0000-0000-0000A62B0000}"/>
    <cellStyle name="SAPBEXaggData 5" xfId="11058" xr:uid="{00000000-0005-0000-0000-0000A72B0000}"/>
    <cellStyle name="SAPBEXaggData_~2153298" xfId="11059" xr:uid="{00000000-0005-0000-0000-0000A82B0000}"/>
    <cellStyle name="SAPBEXaggDataEmph" xfId="3174" xr:uid="{00000000-0005-0000-0000-0000A92B0000}"/>
    <cellStyle name="SAPBEXaggDataEmph 2" xfId="3175" xr:uid="{00000000-0005-0000-0000-0000AA2B0000}"/>
    <cellStyle name="SAPBEXaggDataEmph 3" xfId="11060" xr:uid="{00000000-0005-0000-0000-0000AB2B0000}"/>
    <cellStyle name="SAPBEXaggDataEmph 4" xfId="11061" xr:uid="{00000000-0005-0000-0000-0000AC2B0000}"/>
    <cellStyle name="SAPBEXaggDataEmph 5" xfId="11062" xr:uid="{00000000-0005-0000-0000-0000AD2B0000}"/>
    <cellStyle name="SAPBEXaggDataEmph_~2153298" xfId="11063" xr:uid="{00000000-0005-0000-0000-0000AE2B0000}"/>
    <cellStyle name="SAPBEXaggItem" xfId="3176" xr:uid="{00000000-0005-0000-0000-0000AF2B0000}"/>
    <cellStyle name="SAPBEXaggItem 2" xfId="3177" xr:uid="{00000000-0005-0000-0000-0000B02B0000}"/>
    <cellStyle name="SAPBEXaggItem 3" xfId="3178" xr:uid="{00000000-0005-0000-0000-0000B12B0000}"/>
    <cellStyle name="SAPBEXaggItem 4" xfId="3179" xr:uid="{00000000-0005-0000-0000-0000B22B0000}"/>
    <cellStyle name="SAPBEXaggItem 4 2" xfId="11064" xr:uid="{00000000-0005-0000-0000-0000B32B0000}"/>
    <cellStyle name="SAPBEXaggItem 5" xfId="11065" xr:uid="{00000000-0005-0000-0000-0000B42B0000}"/>
    <cellStyle name="SAPBEXaggItem_~2153298" xfId="11066" xr:uid="{00000000-0005-0000-0000-0000B52B0000}"/>
    <cellStyle name="SAPBEXchaText" xfId="3180" xr:uid="{00000000-0005-0000-0000-0000B62B0000}"/>
    <cellStyle name="SAPBEXchaText 2" xfId="3181" xr:uid="{00000000-0005-0000-0000-0000B72B0000}"/>
    <cellStyle name="SAPBEXchaText 3" xfId="3182" xr:uid="{00000000-0005-0000-0000-0000B82B0000}"/>
    <cellStyle name="SAPBEXchaText 4" xfId="11067" xr:uid="{00000000-0005-0000-0000-0000B92B0000}"/>
    <cellStyle name="SAPBEXchaText 4 2" xfId="11068" xr:uid="{00000000-0005-0000-0000-0000BA2B0000}"/>
    <cellStyle name="SAPBEXchaText 5" xfId="11069" xr:uid="{00000000-0005-0000-0000-0000BB2B0000}"/>
    <cellStyle name="SAPBEXchaText 5 2" xfId="11070" xr:uid="{00000000-0005-0000-0000-0000BC2B0000}"/>
    <cellStyle name="SAPBEXchaText 6" xfId="11071" xr:uid="{00000000-0005-0000-0000-0000BD2B0000}"/>
    <cellStyle name="SAPBEXchaText 7" xfId="11072" xr:uid="{00000000-0005-0000-0000-0000BE2B0000}"/>
    <cellStyle name="SAPBEXchaText_~2153298" xfId="11073" xr:uid="{00000000-0005-0000-0000-0000BF2B0000}"/>
    <cellStyle name="SAPBEXexcBad7" xfId="3183" xr:uid="{00000000-0005-0000-0000-0000C02B0000}"/>
    <cellStyle name="SAPBEXexcBad7 2" xfId="3184" xr:uid="{00000000-0005-0000-0000-0000C12B0000}"/>
    <cellStyle name="SAPBEXexcBad7 3" xfId="3185" xr:uid="{00000000-0005-0000-0000-0000C22B0000}"/>
    <cellStyle name="SAPBEXexcBad7 4" xfId="3186" xr:uid="{00000000-0005-0000-0000-0000C32B0000}"/>
    <cellStyle name="SAPBEXexcBad7 5" xfId="11074" xr:uid="{00000000-0005-0000-0000-0000C42B0000}"/>
    <cellStyle name="SAPBEXexcBad7_~2153298" xfId="11075" xr:uid="{00000000-0005-0000-0000-0000C52B0000}"/>
    <cellStyle name="SAPBEXexcBad8" xfId="3187" xr:uid="{00000000-0005-0000-0000-0000C62B0000}"/>
    <cellStyle name="SAPBEXexcBad8 2" xfId="3188" xr:uid="{00000000-0005-0000-0000-0000C72B0000}"/>
    <cellStyle name="SAPBEXexcBad8 3" xfId="3189" xr:uid="{00000000-0005-0000-0000-0000C82B0000}"/>
    <cellStyle name="SAPBEXexcBad8 4" xfId="3190" xr:uid="{00000000-0005-0000-0000-0000C92B0000}"/>
    <cellStyle name="SAPBEXexcBad8 5" xfId="11076" xr:uid="{00000000-0005-0000-0000-0000CA2B0000}"/>
    <cellStyle name="SAPBEXexcBad8_~2153298" xfId="11077" xr:uid="{00000000-0005-0000-0000-0000CB2B0000}"/>
    <cellStyle name="SAPBEXexcBad9" xfId="3191" xr:uid="{00000000-0005-0000-0000-0000CC2B0000}"/>
    <cellStyle name="SAPBEXexcBad9 2" xfId="3192" xr:uid="{00000000-0005-0000-0000-0000CD2B0000}"/>
    <cellStyle name="SAPBEXexcBad9 3" xfId="3193" xr:uid="{00000000-0005-0000-0000-0000CE2B0000}"/>
    <cellStyle name="SAPBEXexcBad9 4" xfId="3194" xr:uid="{00000000-0005-0000-0000-0000CF2B0000}"/>
    <cellStyle name="SAPBEXexcBad9 5" xfId="11078" xr:uid="{00000000-0005-0000-0000-0000D02B0000}"/>
    <cellStyle name="SAPBEXexcBad9_~2153298" xfId="11079" xr:uid="{00000000-0005-0000-0000-0000D12B0000}"/>
    <cellStyle name="SAPBEXexcCritical4" xfId="3195" xr:uid="{00000000-0005-0000-0000-0000D22B0000}"/>
    <cellStyle name="SAPBEXexcCritical4 2" xfId="3196" xr:uid="{00000000-0005-0000-0000-0000D32B0000}"/>
    <cellStyle name="SAPBEXexcCritical4 3" xfId="3197" xr:uid="{00000000-0005-0000-0000-0000D42B0000}"/>
    <cellStyle name="SAPBEXexcCritical4 4" xfId="3198" xr:uid="{00000000-0005-0000-0000-0000D52B0000}"/>
    <cellStyle name="SAPBEXexcCritical4 5" xfId="11080" xr:uid="{00000000-0005-0000-0000-0000D62B0000}"/>
    <cellStyle name="SAPBEXexcCritical4_~2153298" xfId="11081" xr:uid="{00000000-0005-0000-0000-0000D72B0000}"/>
    <cellStyle name="SAPBEXexcCritical5" xfId="3199" xr:uid="{00000000-0005-0000-0000-0000D82B0000}"/>
    <cellStyle name="SAPBEXexcCritical5 2" xfId="3200" xr:uid="{00000000-0005-0000-0000-0000D92B0000}"/>
    <cellStyle name="SAPBEXexcCritical5 3" xfId="3201" xr:uid="{00000000-0005-0000-0000-0000DA2B0000}"/>
    <cellStyle name="SAPBEXexcCritical5 4" xfId="3202" xr:uid="{00000000-0005-0000-0000-0000DB2B0000}"/>
    <cellStyle name="SAPBEXexcCritical5 5" xfId="11082" xr:uid="{00000000-0005-0000-0000-0000DC2B0000}"/>
    <cellStyle name="SAPBEXexcCritical5_~2153298" xfId="11083" xr:uid="{00000000-0005-0000-0000-0000DD2B0000}"/>
    <cellStyle name="SAPBEXexcCritical6" xfId="3203" xr:uid="{00000000-0005-0000-0000-0000DE2B0000}"/>
    <cellStyle name="SAPBEXexcCritical6 2" xfId="3204" xr:uid="{00000000-0005-0000-0000-0000DF2B0000}"/>
    <cellStyle name="SAPBEXexcCritical6 3" xfId="3205" xr:uid="{00000000-0005-0000-0000-0000E02B0000}"/>
    <cellStyle name="SAPBEXexcCritical6 4" xfId="3206" xr:uid="{00000000-0005-0000-0000-0000E12B0000}"/>
    <cellStyle name="SAPBEXexcCritical6 5" xfId="11084" xr:uid="{00000000-0005-0000-0000-0000E22B0000}"/>
    <cellStyle name="SAPBEXexcCritical6_~2153298" xfId="11085" xr:uid="{00000000-0005-0000-0000-0000E32B0000}"/>
    <cellStyle name="SAPBEXexcGood1" xfId="3207" xr:uid="{00000000-0005-0000-0000-0000E42B0000}"/>
    <cellStyle name="SAPBEXexcGood1 2" xfId="3208" xr:uid="{00000000-0005-0000-0000-0000E52B0000}"/>
    <cellStyle name="SAPBEXexcGood1 3" xfId="3209" xr:uid="{00000000-0005-0000-0000-0000E62B0000}"/>
    <cellStyle name="SAPBEXexcGood1 4" xfId="3210" xr:uid="{00000000-0005-0000-0000-0000E72B0000}"/>
    <cellStyle name="SAPBEXexcGood1 5" xfId="11086" xr:uid="{00000000-0005-0000-0000-0000E82B0000}"/>
    <cellStyle name="SAPBEXexcGood1_~2153298" xfId="11087" xr:uid="{00000000-0005-0000-0000-0000E92B0000}"/>
    <cellStyle name="SAPBEXexcGood2" xfId="3211" xr:uid="{00000000-0005-0000-0000-0000EA2B0000}"/>
    <cellStyle name="SAPBEXexcGood2 2" xfId="3212" xr:uid="{00000000-0005-0000-0000-0000EB2B0000}"/>
    <cellStyle name="SAPBEXexcGood2 3" xfId="3213" xr:uid="{00000000-0005-0000-0000-0000EC2B0000}"/>
    <cellStyle name="SAPBEXexcGood2 4" xfId="3214" xr:uid="{00000000-0005-0000-0000-0000ED2B0000}"/>
    <cellStyle name="SAPBEXexcGood2 5" xfId="11088" xr:uid="{00000000-0005-0000-0000-0000EE2B0000}"/>
    <cellStyle name="SAPBEXexcGood2_~2153298" xfId="11089" xr:uid="{00000000-0005-0000-0000-0000EF2B0000}"/>
    <cellStyle name="SAPBEXexcGood3" xfId="3215" xr:uid="{00000000-0005-0000-0000-0000F02B0000}"/>
    <cellStyle name="SAPBEXexcGood3 2" xfId="3216" xr:uid="{00000000-0005-0000-0000-0000F12B0000}"/>
    <cellStyle name="SAPBEXexcGood3 3" xfId="3217" xr:uid="{00000000-0005-0000-0000-0000F22B0000}"/>
    <cellStyle name="SAPBEXexcGood3 4" xfId="3218" xr:uid="{00000000-0005-0000-0000-0000F32B0000}"/>
    <cellStyle name="SAPBEXexcGood3 5" xfId="11090" xr:uid="{00000000-0005-0000-0000-0000F42B0000}"/>
    <cellStyle name="SAPBEXexcGood3_~2153298" xfId="11091" xr:uid="{00000000-0005-0000-0000-0000F52B0000}"/>
    <cellStyle name="SAPBEXfilterDrill" xfId="3219" xr:uid="{00000000-0005-0000-0000-0000F62B0000}"/>
    <cellStyle name="SAPBEXfilterDrill 2" xfId="3220" xr:uid="{00000000-0005-0000-0000-0000F72B0000}"/>
    <cellStyle name="SAPBEXfilterDrill 3" xfId="3221" xr:uid="{00000000-0005-0000-0000-0000F82B0000}"/>
    <cellStyle name="SAPBEXfilterDrill 4" xfId="11092" xr:uid="{00000000-0005-0000-0000-0000F92B0000}"/>
    <cellStyle name="SAPBEXfilterDrill 4 2" xfId="11093" xr:uid="{00000000-0005-0000-0000-0000FA2B0000}"/>
    <cellStyle name="SAPBEXfilterDrill 5" xfId="11094" xr:uid="{00000000-0005-0000-0000-0000FB2B0000}"/>
    <cellStyle name="SAPBEXfilterDrill 5 2" xfId="11095" xr:uid="{00000000-0005-0000-0000-0000FC2B0000}"/>
    <cellStyle name="SAPBEXfilterDrill 6" xfId="11096" xr:uid="{00000000-0005-0000-0000-0000FD2B0000}"/>
    <cellStyle name="SAPBEXfilterDrill 7" xfId="11097" xr:uid="{00000000-0005-0000-0000-0000FE2B0000}"/>
    <cellStyle name="SAPBEXfilterDrill_~2153298" xfId="11098" xr:uid="{00000000-0005-0000-0000-0000FF2B0000}"/>
    <cellStyle name="SAPBEXfilterItem" xfId="3222" xr:uid="{00000000-0005-0000-0000-0000002C0000}"/>
    <cellStyle name="SAPBEXfilterItem 2" xfId="3223" xr:uid="{00000000-0005-0000-0000-0000012C0000}"/>
    <cellStyle name="SAPBEXfilterItem 3" xfId="3224" xr:uid="{00000000-0005-0000-0000-0000022C0000}"/>
    <cellStyle name="SAPBEXfilterItem 4" xfId="3225" xr:uid="{00000000-0005-0000-0000-0000032C0000}"/>
    <cellStyle name="SAPBEXfilterItem 4 2" xfId="11099" xr:uid="{00000000-0005-0000-0000-0000042C0000}"/>
    <cellStyle name="SAPBEXfilterItem 5" xfId="11100" xr:uid="{00000000-0005-0000-0000-0000052C0000}"/>
    <cellStyle name="SAPBEXfilterItem_6+6 Forecast vs Plan Updatev2 (version 3)" xfId="11101" xr:uid="{00000000-0005-0000-0000-0000062C0000}"/>
    <cellStyle name="SAPBEXfilterText" xfId="3226" xr:uid="{00000000-0005-0000-0000-0000072C0000}"/>
    <cellStyle name="SAPBEXfilterText 2" xfId="3227" xr:uid="{00000000-0005-0000-0000-0000082C0000}"/>
    <cellStyle name="SAPBEXfilterText 3" xfId="3228" xr:uid="{00000000-0005-0000-0000-0000092C0000}"/>
    <cellStyle name="SAPBEXfilterText 4" xfId="3229" xr:uid="{00000000-0005-0000-0000-00000A2C0000}"/>
    <cellStyle name="SAPBEXfilterText 4 2" xfId="11102" xr:uid="{00000000-0005-0000-0000-00000B2C0000}"/>
    <cellStyle name="SAPBEXfilterText 5" xfId="11103" xr:uid="{00000000-0005-0000-0000-00000C2C0000}"/>
    <cellStyle name="SAPBEXfilterText_6+6 Forecast vs Plan Updatev2 (version 3)" xfId="11104" xr:uid="{00000000-0005-0000-0000-00000D2C0000}"/>
    <cellStyle name="SAPBEXformats" xfId="3230" xr:uid="{00000000-0005-0000-0000-00000E2C0000}"/>
    <cellStyle name="SAPBEXformats 2" xfId="3231" xr:uid="{00000000-0005-0000-0000-00000F2C0000}"/>
    <cellStyle name="SAPBEXformats 3" xfId="3232" xr:uid="{00000000-0005-0000-0000-0000102C0000}"/>
    <cellStyle name="SAPBEXformats 4" xfId="3233" xr:uid="{00000000-0005-0000-0000-0000112C0000}"/>
    <cellStyle name="SAPBEXformats 5" xfId="11105" xr:uid="{00000000-0005-0000-0000-0000122C0000}"/>
    <cellStyle name="SAPBEXformats_~2153298" xfId="11106" xr:uid="{00000000-0005-0000-0000-0000132C0000}"/>
    <cellStyle name="SAPBEXheaderItem" xfId="3234" xr:uid="{00000000-0005-0000-0000-0000142C0000}"/>
    <cellStyle name="SAPBEXheaderItem 2" xfId="3235" xr:uid="{00000000-0005-0000-0000-0000152C0000}"/>
    <cellStyle name="SAPBEXheaderItem 3" xfId="3236" xr:uid="{00000000-0005-0000-0000-0000162C0000}"/>
    <cellStyle name="SAPBEXheaderItem 4" xfId="3237" xr:uid="{00000000-0005-0000-0000-0000172C0000}"/>
    <cellStyle name="SAPBEXheaderItem 4 2" xfId="11107" xr:uid="{00000000-0005-0000-0000-0000182C0000}"/>
    <cellStyle name="SAPBEXheaderItem 5" xfId="11108" xr:uid="{00000000-0005-0000-0000-0000192C0000}"/>
    <cellStyle name="SAPBEXheaderItem_6+6 Forecast vs Plan Updatev2 (version 3)" xfId="11109" xr:uid="{00000000-0005-0000-0000-00001A2C0000}"/>
    <cellStyle name="SAPBEXheaderText" xfId="3238" xr:uid="{00000000-0005-0000-0000-00001B2C0000}"/>
    <cellStyle name="SAPBEXheaderText 2" xfId="3239" xr:uid="{00000000-0005-0000-0000-00001C2C0000}"/>
    <cellStyle name="SAPBEXheaderText 3" xfId="3240" xr:uid="{00000000-0005-0000-0000-00001D2C0000}"/>
    <cellStyle name="SAPBEXheaderText 4" xfId="3241" xr:uid="{00000000-0005-0000-0000-00001E2C0000}"/>
    <cellStyle name="SAPBEXheaderText 4 2" xfId="11110" xr:uid="{00000000-0005-0000-0000-00001F2C0000}"/>
    <cellStyle name="SAPBEXheaderText 5" xfId="11111" xr:uid="{00000000-0005-0000-0000-0000202C0000}"/>
    <cellStyle name="SAPBEXheaderText_6+6 Forecast vs Plan Updatev2 (version 3)" xfId="11112" xr:uid="{00000000-0005-0000-0000-0000212C0000}"/>
    <cellStyle name="SAPBEXresData" xfId="3242" xr:uid="{00000000-0005-0000-0000-0000222C0000}"/>
    <cellStyle name="SAPBEXresData 2" xfId="3243" xr:uid="{00000000-0005-0000-0000-0000232C0000}"/>
    <cellStyle name="SAPBEXresData 3" xfId="3244" xr:uid="{00000000-0005-0000-0000-0000242C0000}"/>
    <cellStyle name="SAPBEXresData 4" xfId="3245" xr:uid="{00000000-0005-0000-0000-0000252C0000}"/>
    <cellStyle name="SAPBEXresData 5" xfId="11113" xr:uid="{00000000-0005-0000-0000-0000262C0000}"/>
    <cellStyle name="SAPBEXresData_~2153298" xfId="11114" xr:uid="{00000000-0005-0000-0000-0000272C0000}"/>
    <cellStyle name="SAPBEXresDataEmph" xfId="3246" xr:uid="{00000000-0005-0000-0000-0000282C0000}"/>
    <cellStyle name="SAPBEXresDataEmph 2" xfId="3247" xr:uid="{00000000-0005-0000-0000-0000292C0000}"/>
    <cellStyle name="SAPBEXresDataEmph 3" xfId="11115" xr:uid="{00000000-0005-0000-0000-00002A2C0000}"/>
    <cellStyle name="SAPBEXresDataEmph 4" xfId="11116" xr:uid="{00000000-0005-0000-0000-00002B2C0000}"/>
    <cellStyle name="SAPBEXresDataEmph 5" xfId="11117" xr:uid="{00000000-0005-0000-0000-00002C2C0000}"/>
    <cellStyle name="SAPBEXresDataEmph_~2153298" xfId="11118" xr:uid="{00000000-0005-0000-0000-00002D2C0000}"/>
    <cellStyle name="SAPBEXresItem" xfId="3248" xr:uid="{00000000-0005-0000-0000-00002E2C0000}"/>
    <cellStyle name="SAPBEXresItem 2" xfId="3249" xr:uid="{00000000-0005-0000-0000-00002F2C0000}"/>
    <cellStyle name="SAPBEXresItem 3" xfId="3250" xr:uid="{00000000-0005-0000-0000-0000302C0000}"/>
    <cellStyle name="SAPBEXresItem 4" xfId="3251" xr:uid="{00000000-0005-0000-0000-0000312C0000}"/>
    <cellStyle name="SAPBEXresItem 4 2" xfId="11119" xr:uid="{00000000-0005-0000-0000-0000322C0000}"/>
    <cellStyle name="SAPBEXresItem 5" xfId="11120" xr:uid="{00000000-0005-0000-0000-0000332C0000}"/>
    <cellStyle name="SAPBEXresItem_~2153298" xfId="11121" xr:uid="{00000000-0005-0000-0000-0000342C0000}"/>
    <cellStyle name="SAPBEXstdData" xfId="3252" xr:uid="{00000000-0005-0000-0000-0000352C0000}"/>
    <cellStyle name="SAPBEXstdData 2" xfId="3253" xr:uid="{00000000-0005-0000-0000-0000362C0000}"/>
    <cellStyle name="SAPBEXstdData 3" xfId="3254" xr:uid="{00000000-0005-0000-0000-0000372C0000}"/>
    <cellStyle name="SAPBEXstdData 4" xfId="11122" xr:uid="{00000000-0005-0000-0000-0000382C0000}"/>
    <cellStyle name="SAPBEXstdData 4 2" xfId="11123" xr:uid="{00000000-0005-0000-0000-0000392C0000}"/>
    <cellStyle name="SAPBEXstdData 5" xfId="11124" xr:uid="{00000000-0005-0000-0000-00003A2C0000}"/>
    <cellStyle name="SAPBEXstdData 5 2" xfId="11125" xr:uid="{00000000-0005-0000-0000-00003B2C0000}"/>
    <cellStyle name="SAPBEXstdData 6" xfId="11126" xr:uid="{00000000-0005-0000-0000-00003C2C0000}"/>
    <cellStyle name="SAPBEXstdData 7" xfId="11127" xr:uid="{00000000-0005-0000-0000-00003D2C0000}"/>
    <cellStyle name="SAPBEXstdData_~2153298" xfId="11128" xr:uid="{00000000-0005-0000-0000-00003E2C0000}"/>
    <cellStyle name="SAPBEXstdDataEmph" xfId="3255" xr:uid="{00000000-0005-0000-0000-00003F2C0000}"/>
    <cellStyle name="SAPBEXstdDataEmph 2" xfId="3256" xr:uid="{00000000-0005-0000-0000-0000402C0000}"/>
    <cellStyle name="SAPBEXstdDataEmph 3" xfId="11129" xr:uid="{00000000-0005-0000-0000-0000412C0000}"/>
    <cellStyle name="SAPBEXstdDataEmph 4" xfId="11130" xr:uid="{00000000-0005-0000-0000-0000422C0000}"/>
    <cellStyle name="SAPBEXstdDataEmph 5" xfId="11131" xr:uid="{00000000-0005-0000-0000-0000432C0000}"/>
    <cellStyle name="SAPBEXstdDataEmph_~2153298" xfId="11132" xr:uid="{00000000-0005-0000-0000-0000442C0000}"/>
    <cellStyle name="SAPBEXstdItem" xfId="3257" xr:uid="{00000000-0005-0000-0000-0000452C0000}"/>
    <cellStyle name="SAPBEXstdItem 2" xfId="3258" xr:uid="{00000000-0005-0000-0000-0000462C0000}"/>
    <cellStyle name="SAPBEXstdItem 3" xfId="3259" xr:uid="{00000000-0005-0000-0000-0000472C0000}"/>
    <cellStyle name="SAPBEXstdItem 4" xfId="11133" xr:uid="{00000000-0005-0000-0000-0000482C0000}"/>
    <cellStyle name="SAPBEXstdItem 4 2" xfId="11134" xr:uid="{00000000-0005-0000-0000-0000492C0000}"/>
    <cellStyle name="SAPBEXstdItem 5" xfId="11135" xr:uid="{00000000-0005-0000-0000-00004A2C0000}"/>
    <cellStyle name="SAPBEXstdItem 5 2" xfId="11136" xr:uid="{00000000-0005-0000-0000-00004B2C0000}"/>
    <cellStyle name="SAPBEXstdItem 6" xfId="11137" xr:uid="{00000000-0005-0000-0000-00004C2C0000}"/>
    <cellStyle name="SAPBEXstdItem 7" xfId="11138" xr:uid="{00000000-0005-0000-0000-00004D2C0000}"/>
    <cellStyle name="SAPBEXstdItem_~2153298" xfId="11139" xr:uid="{00000000-0005-0000-0000-00004E2C0000}"/>
    <cellStyle name="SAPBEXtitle" xfId="3260" xr:uid="{00000000-0005-0000-0000-00004F2C0000}"/>
    <cellStyle name="SAPBEXtitle 2" xfId="3261" xr:uid="{00000000-0005-0000-0000-0000502C0000}"/>
    <cellStyle name="SAPBEXtitle 3" xfId="3262" xr:uid="{00000000-0005-0000-0000-0000512C0000}"/>
    <cellStyle name="SAPBEXtitle 4" xfId="11140" xr:uid="{00000000-0005-0000-0000-0000522C0000}"/>
    <cellStyle name="SAPBEXtitle 4 2" xfId="11141" xr:uid="{00000000-0005-0000-0000-0000532C0000}"/>
    <cellStyle name="SAPBEXtitle 5" xfId="11142" xr:uid="{00000000-0005-0000-0000-0000542C0000}"/>
    <cellStyle name="SAPBEXtitle 5 2" xfId="11143" xr:uid="{00000000-0005-0000-0000-0000552C0000}"/>
    <cellStyle name="SAPBEXtitle 6" xfId="11144" xr:uid="{00000000-0005-0000-0000-0000562C0000}"/>
    <cellStyle name="SAPBEXtitle 7" xfId="11145" xr:uid="{00000000-0005-0000-0000-0000572C0000}"/>
    <cellStyle name="SAPBEXtitle_~2153298" xfId="11146" xr:uid="{00000000-0005-0000-0000-0000582C0000}"/>
    <cellStyle name="SAPBEXundefined" xfId="3263" xr:uid="{00000000-0005-0000-0000-0000592C0000}"/>
    <cellStyle name="SAPBEXundefined 2" xfId="3264" xr:uid="{00000000-0005-0000-0000-00005A2C0000}"/>
    <cellStyle name="SAPBEXundefined 3" xfId="11147" xr:uid="{00000000-0005-0000-0000-00005B2C0000}"/>
    <cellStyle name="SAPBEXundefined 4" xfId="11148" xr:uid="{00000000-0005-0000-0000-00005C2C0000}"/>
    <cellStyle name="SAPBEXundefined 5" xfId="11149" xr:uid="{00000000-0005-0000-0000-00005D2C0000}"/>
    <cellStyle name="SAPBEXundefined_~2153298" xfId="11150" xr:uid="{00000000-0005-0000-0000-00005E2C0000}"/>
    <cellStyle name="Section Number" xfId="3265" xr:uid="{00000000-0005-0000-0000-00005F2C0000}"/>
    <cellStyle name="Section Number 2" xfId="3266" xr:uid="{00000000-0005-0000-0000-0000602C0000}"/>
    <cellStyle name="Section Number 2 2" xfId="11152" xr:uid="{00000000-0005-0000-0000-0000612C0000}"/>
    <cellStyle name="Section Number 2 3" xfId="11151" xr:uid="{00000000-0005-0000-0000-0000622C0000}"/>
    <cellStyle name="Section Number 3" xfId="11153" xr:uid="{00000000-0005-0000-0000-0000632C0000}"/>
    <cellStyle name="Section Number 4" xfId="11154" xr:uid="{00000000-0005-0000-0000-0000642C0000}"/>
    <cellStyle name="Section Number_~2153298" xfId="11155" xr:uid="{00000000-0005-0000-0000-0000652C0000}"/>
    <cellStyle name="Sheet Name" xfId="3267" xr:uid="{00000000-0005-0000-0000-0000662C0000}"/>
    <cellStyle name="Sheet Title" xfId="3268" xr:uid="{00000000-0005-0000-0000-0000672C0000}"/>
    <cellStyle name="Sheet Title 2" xfId="3269" xr:uid="{00000000-0005-0000-0000-0000682C0000}"/>
    <cellStyle name="Sheet Title 2 2" xfId="11157" xr:uid="{00000000-0005-0000-0000-0000692C0000}"/>
    <cellStyle name="Sheet Title 2 3" xfId="11156" xr:uid="{00000000-0005-0000-0000-00006A2C0000}"/>
    <cellStyle name="Sheet Title 3" xfId="3270" xr:uid="{00000000-0005-0000-0000-00006B2C0000}"/>
    <cellStyle name="Sheet Title 3 2" xfId="11158" xr:uid="{00000000-0005-0000-0000-00006C2C0000}"/>
    <cellStyle name="Sheet Title 4" xfId="11159" xr:uid="{00000000-0005-0000-0000-00006D2C0000}"/>
    <cellStyle name="Sheet Title_~2153298" xfId="11160" xr:uid="{00000000-0005-0000-0000-00006E2C0000}"/>
    <cellStyle name="showCheck" xfId="11161" xr:uid="{00000000-0005-0000-0000-00006F2C0000}"/>
    <cellStyle name="showExposure" xfId="11162" xr:uid="{00000000-0005-0000-0000-0000702C0000}"/>
    <cellStyle name="showParameterE" xfId="11163" xr:uid="{00000000-0005-0000-0000-0000712C0000}"/>
    <cellStyle name="showParameterS" xfId="11164" xr:uid="{00000000-0005-0000-0000-0000722C0000}"/>
    <cellStyle name="showPD" xfId="11165" xr:uid="{00000000-0005-0000-0000-0000732C0000}"/>
    <cellStyle name="showPercentage" xfId="11166" xr:uid="{00000000-0005-0000-0000-0000742C0000}"/>
    <cellStyle name="showSelection" xfId="11167" xr:uid="{00000000-0005-0000-0000-0000752C0000}"/>
    <cellStyle name="SpecialHeader" xfId="11168" xr:uid="{00000000-0005-0000-0000-0000762C0000}"/>
    <cellStyle name="Standard [0]" xfId="3271" xr:uid="{00000000-0005-0000-0000-0000772C0000}"/>
    <cellStyle name="Standard_48 Seitz v. oebel korrektur KWI" xfId="3272" xr:uid="{00000000-0005-0000-0000-0000782C0000}"/>
    <cellStyle name="static" xfId="11169" xr:uid="{00000000-0005-0000-0000-0000792C0000}"/>
    <cellStyle name="Style 1" xfId="3273" xr:uid="{00000000-0005-0000-0000-00007A2C0000}"/>
    <cellStyle name="Style 1 2" xfId="3274" xr:uid="{00000000-0005-0000-0000-00007B2C0000}"/>
    <cellStyle name="Style 1 2 2" xfId="3627" xr:uid="{00000000-0005-0000-0000-00007C2C0000}"/>
    <cellStyle name="Style 1 3" xfId="3275" xr:uid="{00000000-0005-0000-0000-00007D2C0000}"/>
    <cellStyle name="Style 1 4" xfId="3276" xr:uid="{00000000-0005-0000-0000-00007E2C0000}"/>
    <cellStyle name="Style 1 4 2" xfId="11170" xr:uid="{00000000-0005-0000-0000-00007F2C0000}"/>
    <cellStyle name="Style 1 5" xfId="3277" xr:uid="{00000000-0005-0000-0000-0000802C0000}"/>
    <cellStyle name="Style 1 5 2" xfId="11171" xr:uid="{00000000-0005-0000-0000-0000812C0000}"/>
    <cellStyle name="Style 1 6" xfId="3278" xr:uid="{00000000-0005-0000-0000-0000822C0000}"/>
    <cellStyle name="Style 1_~2153298" xfId="11172" xr:uid="{00000000-0005-0000-0000-0000832C0000}"/>
    <cellStyle name="Style 2" xfId="3279" xr:uid="{00000000-0005-0000-0000-0000842C0000}"/>
    <cellStyle name="Style 2 2" xfId="3280" xr:uid="{00000000-0005-0000-0000-0000852C0000}"/>
    <cellStyle name="Style 2 2 2" xfId="3281" xr:uid="{00000000-0005-0000-0000-0000862C0000}"/>
    <cellStyle name="Style 2 2 3" xfId="3282" xr:uid="{00000000-0005-0000-0000-0000872C0000}"/>
    <cellStyle name="Style 2 3" xfId="3283" xr:uid="{00000000-0005-0000-0000-0000882C0000}"/>
    <cellStyle name="Style 2 4" xfId="3284" xr:uid="{00000000-0005-0000-0000-0000892C0000}"/>
    <cellStyle name="Style 2 5" xfId="3285" xr:uid="{00000000-0005-0000-0000-00008A2C0000}"/>
    <cellStyle name="Style 2 6" xfId="3286" xr:uid="{00000000-0005-0000-0000-00008B2C0000}"/>
    <cellStyle name="style1" xfId="3287" xr:uid="{00000000-0005-0000-0000-00008C2C0000}"/>
    <cellStyle name="style1 2" xfId="11173" xr:uid="{00000000-0005-0000-0000-00008D2C0000}"/>
    <cellStyle name="style10" xfId="3288" xr:uid="{00000000-0005-0000-0000-00008E2C0000}"/>
    <cellStyle name="style10 2" xfId="11174" xr:uid="{00000000-0005-0000-0000-00008F2C0000}"/>
    <cellStyle name="style10 3" xfId="11175" xr:uid="{00000000-0005-0000-0000-0000902C0000}"/>
    <cellStyle name="style10 3 2" xfId="11176" xr:uid="{00000000-0005-0000-0000-0000912C0000}"/>
    <cellStyle name="style10 4" xfId="11177" xr:uid="{00000000-0005-0000-0000-0000922C0000}"/>
    <cellStyle name="style10 5" xfId="11178" xr:uid="{00000000-0005-0000-0000-0000932C0000}"/>
    <cellStyle name="style1a" xfId="3289" xr:uid="{00000000-0005-0000-0000-0000942C0000}"/>
    <cellStyle name="Style2" xfId="3290" xr:uid="{00000000-0005-0000-0000-0000952C0000}"/>
    <cellStyle name="Style3" xfId="3291" xr:uid="{00000000-0005-0000-0000-0000962C0000}"/>
    <cellStyle name="Style3 2" xfId="11179" xr:uid="{00000000-0005-0000-0000-0000972C0000}"/>
    <cellStyle name="Style4" xfId="3292" xr:uid="{00000000-0005-0000-0000-0000982C0000}"/>
    <cellStyle name="Style4 2" xfId="11180" xr:uid="{00000000-0005-0000-0000-0000992C0000}"/>
    <cellStyle name="Style4 3" xfId="11181" xr:uid="{00000000-0005-0000-0000-00009A2C0000}"/>
    <cellStyle name="Style4 3 2" xfId="11182" xr:uid="{00000000-0005-0000-0000-00009B2C0000}"/>
    <cellStyle name="Style4 4" xfId="11183" xr:uid="{00000000-0005-0000-0000-00009C2C0000}"/>
    <cellStyle name="Style4 5" xfId="11184" xr:uid="{00000000-0005-0000-0000-00009D2C0000}"/>
    <cellStyle name="Style4 6" xfId="11185" xr:uid="{00000000-0005-0000-0000-00009E2C0000}"/>
    <cellStyle name="Style4_1.0 HFM data" xfId="11186" xr:uid="{00000000-0005-0000-0000-00009F2C0000}"/>
    <cellStyle name="Style5" xfId="3293" xr:uid="{00000000-0005-0000-0000-0000A02C0000}"/>
    <cellStyle name="Style5 2" xfId="11187" xr:uid="{00000000-0005-0000-0000-0000A12C0000}"/>
    <cellStyle name="Style5 3" xfId="11188" xr:uid="{00000000-0005-0000-0000-0000A22C0000}"/>
    <cellStyle name="Style5 3 2" xfId="11189" xr:uid="{00000000-0005-0000-0000-0000A32C0000}"/>
    <cellStyle name="Style5 4" xfId="11190" xr:uid="{00000000-0005-0000-0000-0000A42C0000}"/>
    <cellStyle name="Style5 5" xfId="11191" xr:uid="{00000000-0005-0000-0000-0000A52C0000}"/>
    <cellStyle name="Style5 6" xfId="11192" xr:uid="{00000000-0005-0000-0000-0000A62C0000}"/>
    <cellStyle name="Style5_1.0 HFM data" xfId="11193" xr:uid="{00000000-0005-0000-0000-0000A72C0000}"/>
    <cellStyle name="SubHeader" xfId="11194" xr:uid="{00000000-0005-0000-0000-0000A82C0000}"/>
    <cellStyle name="SubTotal" xfId="11195" xr:uid="{00000000-0005-0000-0000-0000A92C0000}"/>
    <cellStyle name="subtotals" xfId="3294" xr:uid="{00000000-0005-0000-0000-0000AA2C0000}"/>
    <cellStyle name="subtotals 2" xfId="3295" xr:uid="{00000000-0005-0000-0000-0000AB2C0000}"/>
    <cellStyle name="Sum" xfId="3296" xr:uid="{00000000-0005-0000-0000-0000AC2C0000}"/>
    <cellStyle name="Sum %of HV" xfId="3297" xr:uid="{00000000-0005-0000-0000-0000AD2C0000}"/>
    <cellStyle name="sup2Int" xfId="11196" xr:uid="{00000000-0005-0000-0000-0000AE2C0000}"/>
    <cellStyle name="sup2ParameterE" xfId="11197" xr:uid="{00000000-0005-0000-0000-0000AF2C0000}"/>
    <cellStyle name="sup2Percentage" xfId="11198" xr:uid="{00000000-0005-0000-0000-0000B02C0000}"/>
    <cellStyle name="sup2PercentageL" xfId="11199" xr:uid="{00000000-0005-0000-0000-0000B12C0000}"/>
    <cellStyle name="sup2PercentageM" xfId="11200" xr:uid="{00000000-0005-0000-0000-0000B22C0000}"/>
    <cellStyle name="sup2Selection" xfId="11201" xr:uid="{00000000-0005-0000-0000-0000B32C0000}"/>
    <cellStyle name="sup2Text" xfId="11202" xr:uid="{00000000-0005-0000-0000-0000B42C0000}"/>
    <cellStyle name="sup3ParameterE" xfId="11203" xr:uid="{00000000-0005-0000-0000-0000B52C0000}"/>
    <cellStyle name="sup3Percentage" xfId="11204" xr:uid="{00000000-0005-0000-0000-0000B62C0000}"/>
    <cellStyle name="supFloat" xfId="11205" xr:uid="{00000000-0005-0000-0000-0000B72C0000}"/>
    <cellStyle name="supInt" xfId="11206" xr:uid="{00000000-0005-0000-0000-0000B82C0000}"/>
    <cellStyle name="supParameterE" xfId="11207" xr:uid="{00000000-0005-0000-0000-0000B92C0000}"/>
    <cellStyle name="supParameterS" xfId="11208" xr:uid="{00000000-0005-0000-0000-0000BA2C0000}"/>
    <cellStyle name="supPD" xfId="11209" xr:uid="{00000000-0005-0000-0000-0000BB2C0000}"/>
    <cellStyle name="supPercentage" xfId="11210" xr:uid="{00000000-0005-0000-0000-0000BC2C0000}"/>
    <cellStyle name="supPercentageL" xfId="11211" xr:uid="{00000000-0005-0000-0000-0000BD2C0000}"/>
    <cellStyle name="supPercentageM" xfId="11212" xr:uid="{00000000-0005-0000-0000-0000BE2C0000}"/>
    <cellStyle name="supSelection" xfId="11213" xr:uid="{00000000-0005-0000-0000-0000BF2C0000}"/>
    <cellStyle name="supText" xfId="11214" xr:uid="{00000000-0005-0000-0000-0000C02C0000}"/>
    <cellStyle name="swiss" xfId="3298" xr:uid="{00000000-0005-0000-0000-0000C12C0000}"/>
    <cellStyle name="swiss input" xfId="3299" xr:uid="{00000000-0005-0000-0000-0000C22C0000}"/>
    <cellStyle name="swiss input1" xfId="3300" xr:uid="{00000000-0005-0000-0000-0000C32C0000}"/>
    <cellStyle name="swiss input2" xfId="3301" xr:uid="{00000000-0005-0000-0000-0000C42C0000}"/>
    <cellStyle name="swiss spec" xfId="3302" xr:uid="{00000000-0005-0000-0000-0000C52C0000}"/>
    <cellStyle name="System_data" xfId="11215" xr:uid="{00000000-0005-0000-0000-0000C62C0000}"/>
    <cellStyle name="T" xfId="11216" xr:uid="{00000000-0005-0000-0000-0000C72C0000}"/>
    <cellStyle name="Table Head" xfId="3303" xr:uid="{00000000-0005-0000-0000-0000C82C0000}"/>
    <cellStyle name="Table Head Aligned" xfId="3304" xr:uid="{00000000-0005-0000-0000-0000C92C0000}"/>
    <cellStyle name="Table Head Aligned 2" xfId="11217" xr:uid="{00000000-0005-0000-0000-0000CA2C0000}"/>
    <cellStyle name="Table Head Blue" xfId="3305" xr:uid="{00000000-0005-0000-0000-0000CB2C0000}"/>
    <cellStyle name="Table Head Green" xfId="3306" xr:uid="{00000000-0005-0000-0000-0000CC2C0000}"/>
    <cellStyle name="Table Head Green 2" xfId="11218" xr:uid="{00000000-0005-0000-0000-0000CD2C0000}"/>
    <cellStyle name="Table Heading" xfId="11219" xr:uid="{00000000-0005-0000-0000-0000CE2C0000}"/>
    <cellStyle name="Table Title" xfId="3307" xr:uid="{00000000-0005-0000-0000-0000CF2C0000}"/>
    <cellStyle name="Table Units" xfId="3308" xr:uid="{00000000-0005-0000-0000-0000D02C0000}"/>
    <cellStyle name="TEXT" xfId="3309" xr:uid="{00000000-0005-0000-0000-0000D12C0000}"/>
    <cellStyle name="TEXT 2" xfId="3310" xr:uid="{00000000-0005-0000-0000-0000D22C0000}"/>
    <cellStyle name="TEXT 3" xfId="3311" xr:uid="{00000000-0005-0000-0000-0000D32C0000}"/>
    <cellStyle name="Text 4" xfId="3312" xr:uid="{00000000-0005-0000-0000-0000D42C0000}"/>
    <cellStyle name="Text 5" xfId="3313" xr:uid="{00000000-0005-0000-0000-0000D52C0000}"/>
    <cellStyle name="Text Indent A" xfId="3314" xr:uid="{00000000-0005-0000-0000-0000D62C0000}"/>
    <cellStyle name="Text Indent A 2" xfId="3315" xr:uid="{00000000-0005-0000-0000-0000D72C0000}"/>
    <cellStyle name="Text Indent B" xfId="3316" xr:uid="{00000000-0005-0000-0000-0000D82C0000}"/>
    <cellStyle name="Text Indent B 2" xfId="11220" xr:uid="{00000000-0005-0000-0000-0000D92C0000}"/>
    <cellStyle name="Text Indent C" xfId="3317" xr:uid="{00000000-0005-0000-0000-0000DA2C0000}"/>
    <cellStyle name="Text Indent C 2" xfId="11221" xr:uid="{00000000-0005-0000-0000-0000DB2C0000}"/>
    <cellStyle name="Text References" xfId="3318" xr:uid="{00000000-0005-0000-0000-0000DC2C0000}"/>
    <cellStyle name="Text_1.Input" xfId="11222" xr:uid="{00000000-0005-0000-0000-0000DD2C0000}"/>
    <cellStyle name="Tilbod" xfId="11223" xr:uid="{00000000-0005-0000-0000-0000DE2C0000}"/>
    <cellStyle name="time" xfId="3319" xr:uid="{00000000-0005-0000-0000-0000DF2C0000}"/>
    <cellStyle name="Title" xfId="9" builtinId="15" customBuiltin="1"/>
    <cellStyle name="Title 2" xfId="3320" xr:uid="{00000000-0005-0000-0000-0000E12C0000}"/>
    <cellStyle name="Title 2 2" xfId="3321" xr:uid="{00000000-0005-0000-0000-0000E22C0000}"/>
    <cellStyle name="Title 2 3" xfId="3322" xr:uid="{00000000-0005-0000-0000-0000E32C0000}"/>
    <cellStyle name="Title 2 4" xfId="3323" xr:uid="{00000000-0005-0000-0000-0000E42C0000}"/>
    <cellStyle name="Title 2 5" xfId="3324" xr:uid="{00000000-0005-0000-0000-0000E52C0000}"/>
    <cellStyle name="Title 3" xfId="3325" xr:uid="{00000000-0005-0000-0000-0000E62C0000}"/>
    <cellStyle name="Title1" xfId="11224" xr:uid="{00000000-0005-0000-0000-0000E72C0000}"/>
    <cellStyle name="TitleOther" xfId="11225" xr:uid="{00000000-0005-0000-0000-0000E82C0000}"/>
    <cellStyle name="TitreRub" xfId="11226" xr:uid="{00000000-0005-0000-0000-0000E92C0000}"/>
    <cellStyle name="TitreTab" xfId="11227" xr:uid="{00000000-0005-0000-0000-0000EA2C0000}"/>
    <cellStyle name="TOC 1" xfId="3326" xr:uid="{00000000-0005-0000-0000-0000EB2C0000}"/>
    <cellStyle name="TOC 1 2" xfId="3327" xr:uid="{00000000-0005-0000-0000-0000EC2C0000}"/>
    <cellStyle name="TOC 1 2 2" xfId="11228" xr:uid="{00000000-0005-0000-0000-0000ED2C0000}"/>
    <cellStyle name="TOC 1 3" xfId="11229" xr:uid="{00000000-0005-0000-0000-0000EE2C0000}"/>
    <cellStyle name="TOC 1 3 2" xfId="11230" xr:uid="{00000000-0005-0000-0000-0000EF2C0000}"/>
    <cellStyle name="TOC 1 4" xfId="11231" xr:uid="{00000000-0005-0000-0000-0000F02C0000}"/>
    <cellStyle name="TOC 1 5" xfId="11232" xr:uid="{00000000-0005-0000-0000-0000F12C0000}"/>
    <cellStyle name="TOC 1_~2153298" xfId="11233" xr:uid="{00000000-0005-0000-0000-0000F22C0000}"/>
    <cellStyle name="TOC 2" xfId="3328" xr:uid="{00000000-0005-0000-0000-0000F32C0000}"/>
    <cellStyle name="TOC 2 2" xfId="3329" xr:uid="{00000000-0005-0000-0000-0000F42C0000}"/>
    <cellStyle name="TOC 2 2 2" xfId="11234" xr:uid="{00000000-0005-0000-0000-0000F52C0000}"/>
    <cellStyle name="TOC 2 3" xfId="11235" xr:uid="{00000000-0005-0000-0000-0000F62C0000}"/>
    <cellStyle name="TOC 2 3 2" xfId="11236" xr:uid="{00000000-0005-0000-0000-0000F72C0000}"/>
    <cellStyle name="TOC 2 4" xfId="11237" xr:uid="{00000000-0005-0000-0000-0000F82C0000}"/>
    <cellStyle name="TOC 2 5" xfId="11238" xr:uid="{00000000-0005-0000-0000-0000F92C0000}"/>
    <cellStyle name="TOC 2_~2153298" xfId="11239" xr:uid="{00000000-0005-0000-0000-0000FA2C0000}"/>
    <cellStyle name="TOC 3" xfId="3330" xr:uid="{00000000-0005-0000-0000-0000FB2C0000}"/>
    <cellStyle name="TOC 3 2" xfId="3331" xr:uid="{00000000-0005-0000-0000-0000FC2C0000}"/>
    <cellStyle name="TOC 3 3" xfId="11240" xr:uid="{00000000-0005-0000-0000-0000FD2C0000}"/>
    <cellStyle name="TOC 3 3 2" xfId="11241" xr:uid="{00000000-0005-0000-0000-0000FE2C0000}"/>
    <cellStyle name="TOC 3 4" xfId="11242" xr:uid="{00000000-0005-0000-0000-0000FF2C0000}"/>
    <cellStyle name="TOC 3 5" xfId="11243" xr:uid="{00000000-0005-0000-0000-0000002D0000}"/>
    <cellStyle name="TOC 3 6" xfId="11244" xr:uid="{00000000-0005-0000-0000-0000012D0000}"/>
    <cellStyle name="TOC 3 7" xfId="11245" xr:uid="{00000000-0005-0000-0000-0000022D0000}"/>
    <cellStyle name="TOC 3 7 2" xfId="11246" xr:uid="{00000000-0005-0000-0000-0000032D0000}"/>
    <cellStyle name="TOC 3 8" xfId="11247" xr:uid="{00000000-0005-0000-0000-0000042D0000}"/>
    <cellStyle name="TOC 3 9" xfId="11248" xr:uid="{00000000-0005-0000-0000-0000052D0000}"/>
    <cellStyle name="TOC 3_~2153298" xfId="11249" xr:uid="{00000000-0005-0000-0000-0000062D0000}"/>
    <cellStyle name="TOC 4" xfId="3332" xr:uid="{00000000-0005-0000-0000-0000072D0000}"/>
    <cellStyle name="TOC 4 2" xfId="3333" xr:uid="{00000000-0005-0000-0000-0000082D0000}"/>
    <cellStyle name="TOC 4 2 2" xfId="11250" xr:uid="{00000000-0005-0000-0000-0000092D0000}"/>
    <cellStyle name="TOC 4 3" xfId="11251" xr:uid="{00000000-0005-0000-0000-00000A2D0000}"/>
    <cellStyle name="TOC 4 3 2" xfId="11252" xr:uid="{00000000-0005-0000-0000-00000B2D0000}"/>
    <cellStyle name="TOC 4 4" xfId="11253" xr:uid="{00000000-0005-0000-0000-00000C2D0000}"/>
    <cellStyle name="TOC 4 5" xfId="11254" xr:uid="{00000000-0005-0000-0000-00000D2D0000}"/>
    <cellStyle name="TOC 4_~2153298" xfId="11255" xr:uid="{00000000-0005-0000-0000-00000E2D0000}"/>
    <cellStyle name="Topheader" xfId="11256" xr:uid="{00000000-0005-0000-0000-00000F2D0000}"/>
    <cellStyle name="Total" xfId="25" builtinId="25" customBuiltin="1"/>
    <cellStyle name="Total - Style5" xfId="11257" xr:uid="{00000000-0005-0000-0000-0000112D0000}"/>
    <cellStyle name="Total 10" xfId="11258" xr:uid="{00000000-0005-0000-0000-0000122D0000}"/>
    <cellStyle name="Total 11" xfId="11259" xr:uid="{00000000-0005-0000-0000-0000132D0000}"/>
    <cellStyle name="Total 12" xfId="11260" xr:uid="{00000000-0005-0000-0000-0000142D0000}"/>
    <cellStyle name="Total 13" xfId="11261" xr:uid="{00000000-0005-0000-0000-0000152D0000}"/>
    <cellStyle name="Total 13 2" xfId="11356" xr:uid="{00000000-0005-0000-0000-0000162D0000}"/>
    <cellStyle name="Total 14" xfId="11262" xr:uid="{00000000-0005-0000-0000-0000172D0000}"/>
    <cellStyle name="Total 14 2" xfId="11357" xr:uid="{00000000-0005-0000-0000-0000182D0000}"/>
    <cellStyle name="Total 15" xfId="11263" xr:uid="{00000000-0005-0000-0000-0000192D0000}"/>
    <cellStyle name="Total 15 2" xfId="11358" xr:uid="{00000000-0005-0000-0000-00001A2D0000}"/>
    <cellStyle name="Total 16" xfId="11264" xr:uid="{00000000-0005-0000-0000-00001B2D0000}"/>
    <cellStyle name="Total 16 2" xfId="11359" xr:uid="{00000000-0005-0000-0000-00001C2D0000}"/>
    <cellStyle name="Total 17" xfId="11265" xr:uid="{00000000-0005-0000-0000-00001D2D0000}"/>
    <cellStyle name="Total 17 2" xfId="11360" xr:uid="{00000000-0005-0000-0000-00001E2D0000}"/>
    <cellStyle name="Total 18" xfId="11266" xr:uid="{00000000-0005-0000-0000-00001F2D0000}"/>
    <cellStyle name="Total 18 2" xfId="11361" xr:uid="{00000000-0005-0000-0000-0000202D0000}"/>
    <cellStyle name="Total 19" xfId="11267" xr:uid="{00000000-0005-0000-0000-0000212D0000}"/>
    <cellStyle name="Total 19 2" xfId="11362" xr:uid="{00000000-0005-0000-0000-0000222D0000}"/>
    <cellStyle name="Total 2" xfId="3334" xr:uid="{00000000-0005-0000-0000-0000232D0000}"/>
    <cellStyle name="Total 2 2" xfId="3335" xr:uid="{00000000-0005-0000-0000-0000242D0000}"/>
    <cellStyle name="Total 2 2 2" xfId="3336" xr:uid="{00000000-0005-0000-0000-0000252D0000}"/>
    <cellStyle name="Total 2 3" xfId="3337" xr:uid="{00000000-0005-0000-0000-0000262D0000}"/>
    <cellStyle name="Total 2 4" xfId="3338" xr:uid="{00000000-0005-0000-0000-0000272D0000}"/>
    <cellStyle name="Total 2 5" xfId="3339" xr:uid="{00000000-0005-0000-0000-0000282D0000}"/>
    <cellStyle name="Total 2 5 2" xfId="3340" xr:uid="{00000000-0005-0000-0000-0000292D0000}"/>
    <cellStyle name="Total 2 5 2 2" xfId="3341" xr:uid="{00000000-0005-0000-0000-00002A2D0000}"/>
    <cellStyle name="Total 2 5 2 2 2" xfId="11334" xr:uid="{00000000-0005-0000-0000-00002B2D0000}"/>
    <cellStyle name="Total 2 5 2 2 2 2" xfId="11376" xr:uid="{00000000-0005-0000-0000-00002C2D0000}"/>
    <cellStyle name="Total 2 5 2 3" xfId="3342" xr:uid="{00000000-0005-0000-0000-00002D2D0000}"/>
    <cellStyle name="Total 2 5 2 3 2" xfId="3343" xr:uid="{00000000-0005-0000-0000-00002E2D0000}"/>
    <cellStyle name="Total 2 5 2 3 2 2" xfId="11335" xr:uid="{00000000-0005-0000-0000-00002F2D0000}"/>
    <cellStyle name="Total 2 5 2 3 2 2 2" xfId="11377" xr:uid="{00000000-0005-0000-0000-0000302D0000}"/>
    <cellStyle name="Total 2 5 2 3 3" xfId="11340" xr:uid="{00000000-0005-0000-0000-0000312D0000}"/>
    <cellStyle name="Total 2 5 3" xfId="11268" xr:uid="{00000000-0005-0000-0000-0000322D0000}"/>
    <cellStyle name="Total 2 5 3 2" xfId="11363" xr:uid="{00000000-0005-0000-0000-0000332D0000}"/>
    <cellStyle name="Total 2 6" xfId="3344" xr:uid="{00000000-0005-0000-0000-0000342D0000}"/>
    <cellStyle name="Total 2 6 2" xfId="3628" xr:uid="{00000000-0005-0000-0000-0000352D0000}"/>
    <cellStyle name="Total 2 7" xfId="3345" xr:uid="{00000000-0005-0000-0000-0000362D0000}"/>
    <cellStyle name="Total 20" xfId="11269" xr:uid="{00000000-0005-0000-0000-0000372D0000}"/>
    <cellStyle name="Total 20 2" xfId="11364" xr:uid="{00000000-0005-0000-0000-0000382D0000}"/>
    <cellStyle name="Total 21" xfId="11270" xr:uid="{00000000-0005-0000-0000-0000392D0000}"/>
    <cellStyle name="Total 21 2" xfId="11365" xr:uid="{00000000-0005-0000-0000-00003A2D0000}"/>
    <cellStyle name="Total 22" xfId="11271" xr:uid="{00000000-0005-0000-0000-00003B2D0000}"/>
    <cellStyle name="Total 22 2" xfId="11366" xr:uid="{00000000-0005-0000-0000-00003C2D0000}"/>
    <cellStyle name="Total 23" xfId="11272" xr:uid="{00000000-0005-0000-0000-00003D2D0000}"/>
    <cellStyle name="Total 23 2" xfId="11367" xr:uid="{00000000-0005-0000-0000-00003E2D0000}"/>
    <cellStyle name="Total 24" xfId="11273" xr:uid="{00000000-0005-0000-0000-00003F2D0000}"/>
    <cellStyle name="Total 24 2" xfId="11368" xr:uid="{00000000-0005-0000-0000-0000402D0000}"/>
    <cellStyle name="Total 25" xfId="11274" xr:uid="{00000000-0005-0000-0000-0000412D0000}"/>
    <cellStyle name="Total 25 2" xfId="11369" xr:uid="{00000000-0005-0000-0000-0000422D0000}"/>
    <cellStyle name="Total 26" xfId="11275" xr:uid="{00000000-0005-0000-0000-0000432D0000}"/>
    <cellStyle name="Total 26 2" xfId="11370" xr:uid="{00000000-0005-0000-0000-0000442D0000}"/>
    <cellStyle name="Total 27" xfId="11276" xr:uid="{00000000-0005-0000-0000-0000452D0000}"/>
    <cellStyle name="Total 27 2" xfId="11371" xr:uid="{00000000-0005-0000-0000-0000462D0000}"/>
    <cellStyle name="Total 28" xfId="11277" xr:uid="{00000000-0005-0000-0000-0000472D0000}"/>
    <cellStyle name="Total 28 2" xfId="11372" xr:uid="{00000000-0005-0000-0000-0000482D0000}"/>
    <cellStyle name="Total 3" xfId="3346" xr:uid="{00000000-0005-0000-0000-0000492D0000}"/>
    <cellStyle name="Total 3 2" xfId="3347" xr:uid="{00000000-0005-0000-0000-00004A2D0000}"/>
    <cellStyle name="Total 3 2 2" xfId="3348" xr:uid="{00000000-0005-0000-0000-00004B2D0000}"/>
    <cellStyle name="Total 3 2 2 2" xfId="3349" xr:uid="{00000000-0005-0000-0000-00004C2D0000}"/>
    <cellStyle name="Total 3 2 2 2 2" xfId="3350" xr:uid="{00000000-0005-0000-0000-00004D2D0000}"/>
    <cellStyle name="Total 3 2 2 2 2 2" xfId="11342" xr:uid="{00000000-0005-0000-0000-00004E2D0000}"/>
    <cellStyle name="Total 3 2 2 3" xfId="11339" xr:uid="{00000000-0005-0000-0000-00004F2D0000}"/>
    <cellStyle name="Total 3 2 3" xfId="11338" xr:uid="{00000000-0005-0000-0000-0000502D0000}"/>
    <cellStyle name="Total 3 3" xfId="3351" xr:uid="{00000000-0005-0000-0000-0000512D0000}"/>
    <cellStyle name="Total 3 3 2" xfId="3352" xr:uid="{00000000-0005-0000-0000-0000522D0000}"/>
    <cellStyle name="Total 3 3 2 2" xfId="11343" xr:uid="{00000000-0005-0000-0000-0000532D0000}"/>
    <cellStyle name="Total 4" xfId="11278" xr:uid="{00000000-0005-0000-0000-0000542D0000}"/>
    <cellStyle name="Total 5" xfId="11279" xr:uid="{00000000-0005-0000-0000-0000552D0000}"/>
    <cellStyle name="Total 6" xfId="11280" xr:uid="{00000000-0005-0000-0000-0000562D0000}"/>
    <cellStyle name="Total 7" xfId="11281" xr:uid="{00000000-0005-0000-0000-0000572D0000}"/>
    <cellStyle name="Total 8" xfId="11282" xr:uid="{00000000-0005-0000-0000-0000582D0000}"/>
    <cellStyle name="Total 9" xfId="11283" xr:uid="{00000000-0005-0000-0000-0000592D0000}"/>
    <cellStyle name="Total1" xfId="11284" xr:uid="{00000000-0005-0000-0000-00005A2D0000}"/>
    <cellStyle name="Total2" xfId="11285" xr:uid="{00000000-0005-0000-0000-00005B2D0000}"/>
    <cellStyle name="Total3" xfId="11286" xr:uid="{00000000-0005-0000-0000-00005C2D0000}"/>
    <cellStyle name="Total4" xfId="11287" xr:uid="{00000000-0005-0000-0000-00005D2D0000}"/>
    <cellStyle name="Total5" xfId="11288" xr:uid="{00000000-0005-0000-0000-00005E2D0000}"/>
    <cellStyle name="Total6" xfId="11289" xr:uid="{00000000-0005-0000-0000-00005F2D0000}"/>
    <cellStyle name="Total6 2" xfId="11373" xr:uid="{00000000-0005-0000-0000-0000602D0000}"/>
    <cellStyle name="Total7" xfId="11290" xr:uid="{00000000-0005-0000-0000-0000612D0000}"/>
    <cellStyle name="Total7 2" xfId="11374" xr:uid="{00000000-0005-0000-0000-0000622D0000}"/>
    <cellStyle name="Total8" xfId="11291" xr:uid="{00000000-0005-0000-0000-0000632D0000}"/>
    <cellStyle name="Total9" xfId="11292" xr:uid="{00000000-0005-0000-0000-0000642D0000}"/>
    <cellStyle name="toto" xfId="11293" xr:uid="{00000000-0005-0000-0000-0000652D0000}"/>
    <cellStyle name="TotShade" xfId="11294" xr:uid="{00000000-0005-0000-0000-0000662D0000}"/>
    <cellStyle name="U&amp;O" xfId="3353" xr:uid="{00000000-0005-0000-0000-0000672D0000}"/>
    <cellStyle name="U&amp;O 2" xfId="3354" xr:uid="{00000000-0005-0000-0000-0000682D0000}"/>
    <cellStyle name="U&amp;O 3" xfId="11295" xr:uid="{00000000-0005-0000-0000-0000692D0000}"/>
    <cellStyle name="U&amp;O 3 2" xfId="11296" xr:uid="{00000000-0005-0000-0000-00006A2D0000}"/>
    <cellStyle name="U&amp;O 4" xfId="11297" xr:uid="{00000000-0005-0000-0000-00006B2D0000}"/>
    <cellStyle name="U&amp;O 5" xfId="11298" xr:uid="{00000000-0005-0000-0000-00006C2D0000}"/>
    <cellStyle name="U&amp;O_~2153298" xfId="11299" xr:uid="{00000000-0005-0000-0000-00006D2D0000}"/>
    <cellStyle name="Underline 2" xfId="3355" xr:uid="{00000000-0005-0000-0000-00006E2D0000}"/>
    <cellStyle name="Underscore" xfId="11300" xr:uid="{00000000-0005-0000-0000-00006F2D0000}"/>
    <cellStyle name="Underscore 2" xfId="11390" xr:uid="{00000000-0005-0000-0000-0000702D0000}"/>
    <cellStyle name="Underscore 2 2" xfId="11524" xr:uid="{00000000-0005-0000-0000-0000712D0000}"/>
    <cellStyle name="Underscore 2 2 2" xfId="11661" xr:uid="{00000000-0005-0000-0000-0000722D0000}"/>
    <cellStyle name="Underscore 3" xfId="11375" xr:uid="{00000000-0005-0000-0000-0000732D0000}"/>
    <cellStyle name="Underscore 3 2" xfId="11511" xr:uid="{00000000-0005-0000-0000-0000742D0000}"/>
    <cellStyle name="Underscore 3 2 2" xfId="11595" xr:uid="{00000000-0005-0000-0000-0000752D0000}"/>
    <cellStyle name="Underscore 3 2 2 2" xfId="11716" xr:uid="{00000000-0005-0000-0000-0000762D0000}"/>
    <cellStyle name="Underscore 3 3" xfId="11554" xr:uid="{00000000-0005-0000-0000-0000772D0000}"/>
    <cellStyle name="Underscore 3 3 2" xfId="11675" xr:uid="{00000000-0005-0000-0000-0000782D0000}"/>
    <cellStyle name="Underscore 4" xfId="11498" xr:uid="{00000000-0005-0000-0000-0000792D0000}"/>
    <cellStyle name="Underscore 4 2" xfId="11648" xr:uid="{00000000-0005-0000-0000-00007A2D0000}"/>
    <cellStyle name="UnitValuation" xfId="3356" xr:uid="{00000000-0005-0000-0000-00007B2D0000}"/>
    <cellStyle name="UnitValuation 2" xfId="11301" xr:uid="{00000000-0005-0000-0000-00007C2D0000}"/>
    <cellStyle name="UnitValuation 3" xfId="11302" xr:uid="{00000000-0005-0000-0000-00007D2D0000}"/>
    <cellStyle name="UnitValuation_~2153298" xfId="11303" xr:uid="{00000000-0005-0000-0000-00007E2D0000}"/>
    <cellStyle name="UploadThisRowValue" xfId="11304" xr:uid="{00000000-0005-0000-0000-00007F2D0000}"/>
    <cellStyle name="USD" xfId="3357" xr:uid="{00000000-0005-0000-0000-0000802D0000}"/>
    <cellStyle name="USD 2" xfId="3358" xr:uid="{00000000-0005-0000-0000-0000812D0000}"/>
    <cellStyle name="USD 3" xfId="3359" xr:uid="{00000000-0005-0000-0000-0000822D0000}"/>
    <cellStyle name="USD 4" xfId="11305" xr:uid="{00000000-0005-0000-0000-0000832D0000}"/>
    <cellStyle name="USD_~2153298" xfId="11306" xr:uid="{00000000-0005-0000-0000-0000842D0000}"/>
    <cellStyle name="User_Defined_A" xfId="3360" xr:uid="{00000000-0005-0000-0000-0000852D0000}"/>
    <cellStyle name="VAR Comma 0.00" xfId="3361" xr:uid="{00000000-0005-0000-0000-0000862D0000}"/>
    <cellStyle name="VAR Comma 0.00 2" xfId="11307" xr:uid="{00000000-0005-0000-0000-0000872D0000}"/>
    <cellStyle name="Variable_standing_data" xfId="11308" xr:uid="{00000000-0005-0000-0000-0000882D0000}"/>
    <cellStyle name="w12" xfId="11309" xr:uid="{00000000-0005-0000-0000-00008A2D0000}"/>
    <cellStyle name="Währung [0]_48 Seitz v. oebel korrektur KWI" xfId="3362" xr:uid="{00000000-0005-0000-0000-00008B2D0000}"/>
    <cellStyle name="Währung_48 Seitz v. oebel korrektur KWI" xfId="3363" xr:uid="{00000000-0005-0000-0000-00008C2D0000}"/>
    <cellStyle name="Warning Text" xfId="22" builtinId="11" customBuiltin="1"/>
    <cellStyle name="Warning Text 2" xfId="3364" xr:uid="{00000000-0005-0000-0000-00008E2D0000}"/>
    <cellStyle name="Warning Text 2 2" xfId="3365" xr:uid="{00000000-0005-0000-0000-00008F2D0000}"/>
    <cellStyle name="Warning Text 2 2 2" xfId="3366" xr:uid="{00000000-0005-0000-0000-0000902D0000}"/>
    <cellStyle name="Warning Text 2 3" xfId="3367" xr:uid="{00000000-0005-0000-0000-0000912D0000}"/>
    <cellStyle name="Warning Text 2 4" xfId="3368" xr:uid="{00000000-0005-0000-0000-0000922D0000}"/>
    <cellStyle name="Warning Text 2 5" xfId="3369" xr:uid="{00000000-0005-0000-0000-0000932D0000}"/>
    <cellStyle name="Warning Text 3" xfId="3370" xr:uid="{00000000-0005-0000-0000-0000942D0000}"/>
    <cellStyle name="Warning Text 3 2" xfId="3371" xr:uid="{00000000-0005-0000-0000-0000952D0000}"/>
    <cellStyle name="Year" xfId="3372" xr:uid="{00000000-0005-0000-0000-0000962D0000}"/>
    <cellStyle name="Year 2" xfId="11310" xr:uid="{00000000-0005-0000-0000-0000972D0000}"/>
    <cellStyle name="Year 2 2" xfId="11311" xr:uid="{00000000-0005-0000-0000-0000982D0000}"/>
    <cellStyle name="Year_~2153298" xfId="11312" xr:uid="{00000000-0005-0000-0000-0000992D0000}"/>
    <cellStyle name="一般 3" xfId="3373" xr:uid="{00000000-0005-0000-0000-00009A2D0000}"/>
    <cellStyle name="一般 3 2" xfId="3374" xr:uid="{00000000-0005-0000-0000-00009B2D0000}"/>
    <cellStyle name="一般 7" xfId="3375" xr:uid="{00000000-0005-0000-0000-00009C2D0000}"/>
    <cellStyle name="一般 7 2" xfId="3376" xr:uid="{00000000-0005-0000-0000-00009D2D0000}"/>
    <cellStyle name="一般 8" xfId="3377" xr:uid="{00000000-0005-0000-0000-00009E2D0000}"/>
    <cellStyle name="一般 8 2" xfId="3378" xr:uid="{00000000-0005-0000-0000-00009F2D0000}"/>
    <cellStyle name="一般 9" xfId="3379" xr:uid="{00000000-0005-0000-0000-0000A02D0000}"/>
    <cellStyle name="一般 9 2" xfId="3380" xr:uid="{00000000-0005-0000-0000-0000A12D0000}"/>
    <cellStyle name="一般_Book1" xfId="3381" xr:uid="{00000000-0005-0000-0000-0000A22D0000}"/>
    <cellStyle name="中等" xfId="3382" xr:uid="{00000000-0005-0000-0000-0000A32D0000}"/>
    <cellStyle name="備註" xfId="3383" xr:uid="{00000000-0005-0000-0000-0000A42D0000}"/>
    <cellStyle name="備註 2" xfId="3384" xr:uid="{00000000-0005-0000-0000-0000A52D0000}"/>
    <cellStyle name="備註 3" xfId="3385" xr:uid="{00000000-0005-0000-0000-0000A62D0000}"/>
    <cellStyle name="千分位[0]_GPMOS01" xfId="3386" xr:uid="{00000000-0005-0000-0000-0000A82D0000}"/>
    <cellStyle name="千分位_Asia Finance Report WM - Indonesia Dec" xfId="11313" xr:uid="{00000000-0005-0000-0000-0000A72D0000}"/>
    <cellStyle name="合計" xfId="3387" xr:uid="{00000000-0005-0000-0000-0000A92D0000}"/>
    <cellStyle name="壞" xfId="3388" xr:uid="{00000000-0005-0000-0000-0000AA2D0000}"/>
    <cellStyle name="好" xfId="3389" xr:uid="{00000000-0005-0000-0000-0000AB2D0000}"/>
    <cellStyle name="未定義" xfId="11314" xr:uid="{00000000-0005-0000-0000-0000AC2D0000}"/>
    <cellStyle name="桁区切り [0.00]_Feb 2002" xfId="3390" xr:uid="{00000000-0005-0000-0000-0000AD2D0000}"/>
    <cellStyle name="桁区切り_【TK6】FS作成はるだけ君200704_【TK6】【EBS版貼るだけ君】改良版" xfId="11315" xr:uid="{00000000-0005-0000-0000-0000AE2D0000}"/>
    <cellStyle name="標徨嬀　⸀　　" xfId="11316" xr:uid="{00000000-0005-0000-0000-0000AF2D0000}"/>
    <cellStyle name="標準_【TK6】FS作成はるだけ君200704" xfId="11317" xr:uid="{00000000-0005-0000-0000-0000B02D0000}"/>
    <cellStyle name="標題" xfId="3391" xr:uid="{00000000-0005-0000-0000-0000B12D0000}"/>
    <cellStyle name="標題 1" xfId="3392" xr:uid="{00000000-0005-0000-0000-0000B22D0000}"/>
    <cellStyle name="標題 2" xfId="3393" xr:uid="{00000000-0005-0000-0000-0000B32D0000}"/>
    <cellStyle name="標題 3" xfId="3394" xr:uid="{00000000-0005-0000-0000-0000B42D0000}"/>
    <cellStyle name="標題 3 2" xfId="11450" xr:uid="{00000000-0005-0000-0000-0000B52D0000}"/>
    <cellStyle name="標題 4" xfId="3395" xr:uid="{00000000-0005-0000-0000-0000B62D0000}"/>
    <cellStyle name="檢查儲存格" xfId="3396" xr:uid="{00000000-0005-0000-0000-0000B72D0000}"/>
    <cellStyle name="計算方式" xfId="3397" xr:uid="{00000000-0005-0000-0000-0000B82D0000}"/>
    <cellStyle name="說明文字" xfId="3398" xr:uid="{00000000-0005-0000-0000-0000B92D0000}"/>
    <cellStyle name="警告文字" xfId="3399" xr:uid="{00000000-0005-0000-0000-0000BA2D0000}"/>
    <cellStyle name="貨幣 [0]_GPMOS01" xfId="3400" xr:uid="{00000000-0005-0000-0000-0000BB2D0000}"/>
    <cellStyle name="貨幣_GPMOS01" xfId="3401" xr:uid="{00000000-0005-0000-0000-0000BC2D0000}"/>
    <cellStyle name="輔色1" xfId="3402" xr:uid="{00000000-0005-0000-0000-0000BD2D0000}"/>
    <cellStyle name="輔色2" xfId="3403" xr:uid="{00000000-0005-0000-0000-0000BE2D0000}"/>
    <cellStyle name="輔色3" xfId="3404" xr:uid="{00000000-0005-0000-0000-0000BF2D0000}"/>
    <cellStyle name="輔色4" xfId="3405" xr:uid="{00000000-0005-0000-0000-0000C02D0000}"/>
    <cellStyle name="輔色5" xfId="3406" xr:uid="{00000000-0005-0000-0000-0000C12D0000}"/>
    <cellStyle name="輔色6" xfId="3407" xr:uid="{00000000-0005-0000-0000-0000C22D0000}"/>
    <cellStyle name="輸入" xfId="3408" xr:uid="{00000000-0005-0000-0000-0000C32D0000}"/>
    <cellStyle name="輸出" xfId="3409" xr:uid="{00000000-0005-0000-0000-0000C42D0000}"/>
    <cellStyle name="連結的儲存格" xfId="3410" xr:uid="{00000000-0005-0000-0000-0000C52D0000}"/>
  </cellStyles>
  <dxfs count="9">
    <dxf>
      <font>
        <b/>
        <i val="0"/>
      </font>
      <fill>
        <patternFill>
          <bgColor theme="0" tint="-0.24994659260841701"/>
        </patternFill>
      </fill>
    </dxf>
    <dxf>
      <font>
        <b val="0"/>
        <i val="0"/>
        <color theme="1"/>
      </font>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theme="2" tint="0.89996032593768116"/>
        </patternFill>
      </fill>
    </dxf>
    <dxf>
      <font>
        <b/>
        <i val="0"/>
        <color rgb="FFFFFFFF"/>
      </font>
      <fill>
        <patternFill>
          <bgColor theme="2" tint="0.24994659260841701"/>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4" defaultTableStyle="TableStyleMedium2" defaultPivotStyle="PivotStyleLight16">
    <tableStyle name="Invisible" pivot="0" table="0" count="0" xr9:uid="{00000000-0011-0000-FFFF-FFFF00000000}"/>
    <tableStyle name="TableStyleQueryPreview" pivot="0" count="3" xr9:uid="{00000000-0011-0000-FFFF-FFFF01000000}">
      <tableStyleElement type="wholeTable" dxfId="8"/>
      <tableStyleElement type="headerRow" dxfId="7"/>
      <tableStyleElement type="firstRowStripe" dxfId="6"/>
    </tableStyle>
    <tableStyle name="TableStyleQueryResult" pivot="0" count="4" xr9:uid="{00000000-0011-0000-FFFF-FFFF02000000}">
      <tableStyleElement type="wholeTable" dxfId="5"/>
      <tableStyleElement type="headerRow" dxfId="4"/>
      <tableStyleElement type="firstRowStripe" dxfId="3"/>
      <tableStyleElement type="firstColumnStripe" dxfId="2"/>
    </tableStyle>
    <tableStyle name="Table Style 1" pivot="0" count="2" xr9:uid="{00000000-0011-0000-FFFF-FFFF03000000}">
      <tableStyleElement type="wholeTable" dxfId="1"/>
      <tableStyleElement type="totalRow" dxfId="0"/>
    </tableStyle>
  </tableStyles>
  <colors>
    <mruColors>
      <color rgb="FFD83B0A"/>
      <color rgb="FFE03D0A"/>
      <color rgb="FFE83F0A"/>
      <color rgb="FFF4430C"/>
      <color rgb="FF0D54FF"/>
      <color rgb="FFD8F0FE"/>
      <color rgb="FFF44C1A"/>
      <color rgb="FF1A2E61"/>
      <color rgb="FFFFDDD1"/>
      <color rgb="FF6CCB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241299</xdr:colOff>
      <xdr:row>0</xdr:row>
      <xdr:rowOff>0</xdr:rowOff>
    </xdr:from>
    <xdr:to>
      <xdr:col>7</xdr:col>
      <xdr:colOff>3522242</xdr:colOff>
      <xdr:row>0</xdr:row>
      <xdr:rowOff>3340100</xdr:rowOff>
    </xdr:to>
    <xdr:pic>
      <xdr:nvPicPr>
        <xdr:cNvPr id="2" name="Picture 1" descr="2025 Bigger Picture Sustainability Report Data Pack">
          <a:extLst>
            <a:ext uri="{FF2B5EF4-FFF2-40B4-BE49-F238E27FC236}">
              <a16:creationId xmlns:a16="http://schemas.microsoft.com/office/drawing/2014/main" id="{4FC6B1C1-E282-C4CD-C459-6B16C215974C}"/>
            </a:ext>
          </a:extLst>
        </xdr:cNvPr>
        <xdr:cNvPicPr>
          <a:picLocks noChangeAspect="1"/>
        </xdr:cNvPicPr>
      </xdr:nvPicPr>
      <xdr:blipFill>
        <a:blip xmlns:r="http://schemas.openxmlformats.org/officeDocument/2006/relationships" r:embed="rId1"/>
        <a:stretch>
          <a:fillRect/>
        </a:stretch>
      </xdr:blipFill>
      <xdr:spPr>
        <a:xfrm>
          <a:off x="241299" y="0"/>
          <a:ext cx="12412243" cy="3340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12</xdr:col>
      <xdr:colOff>0</xdr:colOff>
      <xdr:row>0</xdr:row>
      <xdr:rowOff>3777383</xdr:rowOff>
    </xdr:to>
    <xdr:pic>
      <xdr:nvPicPr>
        <xdr:cNvPr id="5" name="Picture 1" descr="2025 Bigger Picture Sustainability Report Doing Business Responsibly">
          <a:extLst>
            <a:ext uri="{FF2B5EF4-FFF2-40B4-BE49-F238E27FC236}">
              <a16:creationId xmlns:a16="http://schemas.microsoft.com/office/drawing/2014/main" id="{99A3BFE7-4E9E-B5CE-4A54-27FCAD924E62}"/>
            </a:ext>
          </a:extLst>
        </xdr:cNvPr>
        <xdr:cNvPicPr>
          <a:picLocks noChangeAspect="1"/>
        </xdr:cNvPicPr>
      </xdr:nvPicPr>
      <xdr:blipFill>
        <a:blip xmlns:r="http://schemas.openxmlformats.org/officeDocument/2006/relationships" r:embed="rId1"/>
        <a:stretch>
          <a:fillRect/>
        </a:stretch>
      </xdr:blipFill>
      <xdr:spPr>
        <a:xfrm>
          <a:off x="346364" y="0"/>
          <a:ext cx="14593454" cy="3786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317498</xdr:colOff>
      <xdr:row>0</xdr:row>
      <xdr:rowOff>0</xdr:rowOff>
    </xdr:from>
    <xdr:to>
      <xdr:col>9</xdr:col>
      <xdr:colOff>14111</xdr:colOff>
      <xdr:row>1</xdr:row>
      <xdr:rowOff>14111</xdr:rowOff>
    </xdr:to>
    <xdr:pic>
      <xdr:nvPicPr>
        <xdr:cNvPr id="5" name="Picture 3" descr="2025 Bigger Picture Sustainability Report Creating a better digital world">
          <a:extLst>
            <a:ext uri="{FF2B5EF4-FFF2-40B4-BE49-F238E27FC236}">
              <a16:creationId xmlns:a16="http://schemas.microsoft.com/office/drawing/2014/main" id="{018E3269-FFFB-3931-C0C3-0081BB29B830}"/>
            </a:ext>
          </a:extLst>
        </xdr:cNvPr>
        <xdr:cNvPicPr>
          <a:picLocks noChangeAspect="1"/>
        </xdr:cNvPicPr>
      </xdr:nvPicPr>
      <xdr:blipFill>
        <a:blip xmlns:r="http://schemas.openxmlformats.org/officeDocument/2006/relationships" r:embed="rId1"/>
        <a:stretch>
          <a:fillRect/>
        </a:stretch>
      </xdr:blipFill>
      <xdr:spPr>
        <a:xfrm>
          <a:off x="317498" y="0"/>
          <a:ext cx="13130391" cy="355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292099</xdr:colOff>
      <xdr:row>1</xdr:row>
      <xdr:rowOff>0</xdr:rowOff>
    </xdr:from>
    <xdr:to>
      <xdr:col>7</xdr:col>
      <xdr:colOff>540723</xdr:colOff>
      <xdr:row>2</xdr:row>
      <xdr:rowOff>50800</xdr:rowOff>
    </xdr:to>
    <xdr:pic>
      <xdr:nvPicPr>
        <xdr:cNvPr id="2" name="Picture 1" descr="2025 Bigger Picture Sustainability Report Sustaining our world">
          <a:extLst>
            <a:ext uri="{FF2B5EF4-FFF2-40B4-BE49-F238E27FC236}">
              <a16:creationId xmlns:a16="http://schemas.microsoft.com/office/drawing/2014/main" id="{5F8193A2-BE83-04EC-D043-FC1DA54DD8CA}"/>
            </a:ext>
          </a:extLst>
        </xdr:cNvPr>
        <xdr:cNvPicPr>
          <a:picLocks noChangeAspect="1"/>
        </xdr:cNvPicPr>
      </xdr:nvPicPr>
      <xdr:blipFill>
        <a:blip xmlns:r="http://schemas.openxmlformats.org/officeDocument/2006/relationships" r:embed="rId1"/>
        <a:stretch>
          <a:fillRect/>
        </a:stretch>
      </xdr:blipFill>
      <xdr:spPr>
        <a:xfrm>
          <a:off x="292099" y="177800"/>
          <a:ext cx="13913824" cy="36068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lstra.com/sustainability/report" TargetMode="External"/><Relationship Id="rId13" Type="http://schemas.openxmlformats.org/officeDocument/2006/relationships/drawing" Target="../drawings/drawing1.xml"/><Relationship Id="rId3" Type="http://schemas.openxmlformats.org/officeDocument/2006/relationships/hyperlink" Target="../AppData/e019123/AppData/Local/Microsoft/Windows/INetCache/Supplied/www.telstra.com/sustainability/report/data" TargetMode="External"/><Relationship Id="rId7" Type="http://schemas.openxmlformats.org/officeDocument/2006/relationships/hyperlink" Target="http://www.telstra.com/sustainability/report" TargetMode="External"/><Relationship Id="rId12" Type="http://schemas.openxmlformats.org/officeDocument/2006/relationships/printerSettings" Target="../printerSettings/printerSettings1.bin"/><Relationship Id="rId2" Type="http://schemas.openxmlformats.org/officeDocument/2006/relationships/hyperlink" Target="../AppData/e019123/AppData/Local/Microsoft/Windows/INetCache/Supplied/www.telstra.com/sustainability/report/data" TargetMode="External"/><Relationship Id="rId1" Type="http://schemas.openxmlformats.org/officeDocument/2006/relationships/hyperlink" Target="../AppData/e019123/AppData/Local/Microsoft/Windows/INetCache/Supplied/www.telstra.com/sustainability/report/data" TargetMode="External"/><Relationship Id="rId6" Type="http://schemas.openxmlformats.org/officeDocument/2006/relationships/hyperlink" Target="http://www.telstra.com/sustainability/report" TargetMode="External"/><Relationship Id="rId11" Type="http://schemas.openxmlformats.org/officeDocument/2006/relationships/hyperlink" Target="http://www.telstra.com/sustainability/report" TargetMode="External"/><Relationship Id="rId5" Type="http://schemas.openxmlformats.org/officeDocument/2006/relationships/hyperlink" Target="../AppData/e019123/AppData/Local/Microsoft/Windows/INetCache/Supplied/www.telstra.com/sustainability/report/data" TargetMode="External"/><Relationship Id="rId10" Type="http://schemas.openxmlformats.org/officeDocument/2006/relationships/hyperlink" Target="http://www.telstra.com/sustainability/report" TargetMode="External"/><Relationship Id="rId4" Type="http://schemas.openxmlformats.org/officeDocument/2006/relationships/hyperlink" Target="../AppData/e019123/AppData/Local/Microsoft/Windows/INetCache/Supplied/www.telstra.com/sustainability/report/data" TargetMode="External"/><Relationship Id="rId9" Type="http://schemas.openxmlformats.org/officeDocument/2006/relationships/hyperlink" Target="http://www.telstra.com/sustainability/repor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2">
    <pageSetUpPr fitToPage="1"/>
  </sheetPr>
  <dimension ref="A1:J186"/>
  <sheetViews>
    <sheetView showGridLines="0" tabSelected="1" workbookViewId="0">
      <selection activeCell="J1" sqref="J1"/>
    </sheetView>
  </sheetViews>
  <sheetFormatPr defaultColWidth="7.140625" defaultRowHeight="14.25"/>
  <cols>
    <col min="1" max="1" width="3.140625" style="6" customWidth="1"/>
    <col min="2" max="2" width="15.85546875" style="6" customWidth="1"/>
    <col min="3" max="7" width="20.140625" style="6" customWidth="1"/>
    <col min="8" max="8" width="46.42578125" style="6" customWidth="1"/>
    <col min="9" max="9" width="20.140625" style="6" customWidth="1"/>
    <col min="10" max="10" width="10.42578125" style="6" customWidth="1"/>
    <col min="11" max="15" width="8.85546875" style="6" customWidth="1"/>
    <col min="16" max="16384" width="7.140625" style="6"/>
  </cols>
  <sheetData>
    <row r="1" spans="1:9" s="2" customFormat="1" ht="273" customHeight="1">
      <c r="A1" s="1"/>
      <c r="B1" s="1242"/>
      <c r="C1" s="1243"/>
      <c r="D1" s="1243"/>
      <c r="E1" s="1243"/>
      <c r="F1" s="1243"/>
      <c r="G1" s="1243"/>
      <c r="H1" s="1244"/>
    </row>
    <row r="2" spans="1:9" s="2" customFormat="1">
      <c r="A2" s="3"/>
      <c r="B2" s="11"/>
      <c r="C2" s="12" t="s">
        <v>0</v>
      </c>
      <c r="D2" s="13"/>
      <c r="E2" s="13"/>
      <c r="F2" s="13"/>
      <c r="G2" s="13"/>
      <c r="H2" s="14"/>
      <c r="I2" s="4"/>
    </row>
    <row r="3" spans="1:9" s="2" customFormat="1">
      <c r="A3" s="3"/>
      <c r="B3" s="15"/>
      <c r="C3" s="1240" t="s">
        <v>1</v>
      </c>
      <c r="D3" s="1240"/>
      <c r="E3" s="1240"/>
      <c r="F3" s="1240"/>
      <c r="G3" s="1240"/>
      <c r="H3" s="17"/>
      <c r="I3" s="4"/>
    </row>
    <row r="4" spans="1:9" s="2" customFormat="1">
      <c r="A4" s="3"/>
      <c r="B4" s="15"/>
      <c r="C4" s="1240" t="s">
        <v>2</v>
      </c>
      <c r="D4" s="1240"/>
      <c r="E4" s="1240"/>
      <c r="F4" s="1240"/>
      <c r="G4" s="1240"/>
      <c r="H4" s="17"/>
      <c r="I4" s="4"/>
    </row>
    <row r="5" spans="1:9" s="2" customFormat="1">
      <c r="A5" s="3"/>
      <c r="B5" s="15"/>
      <c r="C5" s="1240" t="s">
        <v>3</v>
      </c>
      <c r="D5" s="1240"/>
      <c r="E5" s="1240"/>
      <c r="F5" s="1240"/>
      <c r="G5" s="1240"/>
      <c r="H5" s="17"/>
      <c r="I5" s="4"/>
    </row>
    <row r="6" spans="1:9" s="2" customFormat="1">
      <c r="A6" s="3"/>
      <c r="B6" s="15"/>
      <c r="C6" s="1240" t="s">
        <v>4</v>
      </c>
      <c r="D6" s="1240"/>
      <c r="E6" s="1240"/>
      <c r="F6" s="1240"/>
      <c r="G6" s="1240"/>
      <c r="H6" s="17"/>
      <c r="I6" s="4"/>
    </row>
    <row r="7" spans="1:9" s="2" customFormat="1">
      <c r="A7" s="3"/>
      <c r="B7" s="15"/>
      <c r="C7" s="1240" t="s">
        <v>5</v>
      </c>
      <c r="D7" s="1240"/>
      <c r="E7" s="1240"/>
      <c r="F7" s="1240"/>
      <c r="G7" s="1240"/>
      <c r="H7" s="17"/>
      <c r="I7" s="4"/>
    </row>
    <row r="8" spans="1:9" s="2" customFormat="1">
      <c r="A8" s="3"/>
      <c r="B8" s="15"/>
      <c r="C8" s="1240" t="s">
        <v>6</v>
      </c>
      <c r="D8" s="1240"/>
      <c r="E8" s="1240"/>
      <c r="F8" s="1240"/>
      <c r="G8" s="1240"/>
      <c r="H8" s="17"/>
      <c r="I8" s="4"/>
    </row>
    <row r="9" spans="1:9" s="2" customFormat="1">
      <c r="A9" s="3"/>
      <c r="B9" s="15"/>
      <c r="C9" s="1240" t="s">
        <v>7</v>
      </c>
      <c r="D9" s="1240"/>
      <c r="E9" s="1240"/>
      <c r="F9" s="1240"/>
      <c r="G9" s="1240"/>
      <c r="H9" s="17"/>
      <c r="I9" s="4"/>
    </row>
    <row r="10" spans="1:9" s="2" customFormat="1">
      <c r="A10" s="3"/>
      <c r="B10" s="15"/>
      <c r="C10" s="1240" t="s">
        <v>8</v>
      </c>
      <c r="D10" s="1240"/>
      <c r="E10" s="1240"/>
      <c r="F10" s="1240"/>
      <c r="G10" s="1240"/>
      <c r="H10" s="17"/>
      <c r="I10" s="4"/>
    </row>
    <row r="11" spans="1:9" s="2" customFormat="1">
      <c r="A11" s="3"/>
      <c r="B11" s="15"/>
      <c r="C11" s="1240" t="s">
        <v>9</v>
      </c>
      <c r="D11" s="1240"/>
      <c r="E11" s="1240"/>
      <c r="F11" s="1240"/>
      <c r="G11" s="1240"/>
      <c r="H11" s="17"/>
      <c r="I11" s="4"/>
    </row>
    <row r="12" spans="1:9" s="2" customFormat="1">
      <c r="A12" s="3"/>
      <c r="B12" s="15"/>
      <c r="C12" s="1240" t="s">
        <v>10</v>
      </c>
      <c r="D12" s="1240"/>
      <c r="E12" s="1240"/>
      <c r="F12" s="1240"/>
      <c r="G12" s="1240"/>
      <c r="H12" s="17"/>
      <c r="I12" s="4"/>
    </row>
    <row r="13" spans="1:9" s="2" customFormat="1">
      <c r="A13" s="3"/>
      <c r="B13" s="15"/>
      <c r="C13" s="1240" t="s">
        <v>11</v>
      </c>
      <c r="D13" s="1240"/>
      <c r="E13" s="1240"/>
      <c r="F13" s="1240"/>
      <c r="G13" s="1240"/>
      <c r="H13" s="17"/>
      <c r="I13" s="4"/>
    </row>
    <row r="14" spans="1:9" s="2" customFormat="1">
      <c r="A14" s="3"/>
      <c r="B14" s="15"/>
      <c r="C14" s="1241" t="s">
        <v>12</v>
      </c>
      <c r="D14" s="1241"/>
      <c r="E14" s="1241"/>
      <c r="F14" s="1241"/>
      <c r="G14" s="1241"/>
      <c r="H14" s="17"/>
      <c r="I14" s="4"/>
    </row>
    <row r="15" spans="1:9" s="2" customFormat="1">
      <c r="A15" s="3"/>
      <c r="B15" s="15"/>
      <c r="C15" s="1241" t="s">
        <v>13</v>
      </c>
      <c r="D15" s="1241"/>
      <c r="E15" s="1241"/>
      <c r="F15" s="1241"/>
      <c r="G15" s="1241"/>
      <c r="H15" s="17"/>
      <c r="I15" s="4"/>
    </row>
    <row r="16" spans="1:9" s="2" customFormat="1">
      <c r="A16" s="3"/>
      <c r="B16" s="15"/>
      <c r="C16" s="1240" t="s">
        <v>14</v>
      </c>
      <c r="D16" s="1240"/>
      <c r="E16" s="1240"/>
      <c r="F16" s="1240"/>
      <c r="G16" s="1240"/>
      <c r="H16" s="17"/>
      <c r="I16" s="4"/>
    </row>
    <row r="17" spans="1:9" s="2" customFormat="1">
      <c r="A17" s="3"/>
      <c r="B17" s="15"/>
      <c r="C17" s="1240" t="s">
        <v>15</v>
      </c>
      <c r="D17" s="1240"/>
      <c r="E17" s="1240"/>
      <c r="F17" s="1240"/>
      <c r="G17" s="1240"/>
      <c r="H17" s="17"/>
      <c r="I17" s="4"/>
    </row>
    <row r="18" spans="1:9" s="2" customFormat="1">
      <c r="A18" s="3"/>
      <c r="B18" s="15"/>
      <c r="C18" s="1240" t="s">
        <v>16</v>
      </c>
      <c r="D18" s="1240"/>
      <c r="E18" s="1240"/>
      <c r="F18" s="1240"/>
      <c r="G18" s="16"/>
      <c r="H18" s="17"/>
      <c r="I18" s="4"/>
    </row>
    <row r="19" spans="1:9" s="2" customFormat="1">
      <c r="A19" s="3"/>
      <c r="B19" s="15"/>
      <c r="C19" s="1240" t="s">
        <v>17</v>
      </c>
      <c r="D19" s="1240"/>
      <c r="E19" s="1240"/>
      <c r="F19" s="1240"/>
      <c r="G19" s="1240"/>
      <c r="H19" s="17"/>
      <c r="I19" s="4"/>
    </row>
    <row r="20" spans="1:9" s="2" customFormat="1">
      <c r="A20" s="3"/>
      <c r="B20" s="15"/>
      <c r="C20" s="1247" t="s">
        <v>18</v>
      </c>
      <c r="D20" s="1247"/>
      <c r="E20" s="1247"/>
      <c r="F20" s="1247"/>
      <c r="G20" s="1247"/>
      <c r="H20" s="17"/>
      <c r="I20" s="4"/>
    </row>
    <row r="21" spans="1:9" s="2" customFormat="1">
      <c r="A21" s="3"/>
      <c r="B21" s="15"/>
      <c r="C21" s="1247" t="s">
        <v>19</v>
      </c>
      <c r="D21" s="1247"/>
      <c r="E21" s="1247"/>
      <c r="F21" s="1247"/>
      <c r="G21" s="18"/>
      <c r="H21" s="17"/>
      <c r="I21" s="4"/>
    </row>
    <row r="22" spans="1:9" s="2" customFormat="1">
      <c r="A22" s="3"/>
      <c r="B22" s="15"/>
      <c r="C22" s="1247" t="s">
        <v>20</v>
      </c>
      <c r="D22" s="1247"/>
      <c r="E22" s="1247"/>
      <c r="F22" s="1247"/>
      <c r="G22" s="1247"/>
      <c r="H22" s="17"/>
      <c r="I22" s="4"/>
    </row>
    <row r="23" spans="1:9" s="2" customFormat="1">
      <c r="A23" s="3"/>
      <c r="B23" s="15"/>
      <c r="C23" s="1248" t="s">
        <v>21</v>
      </c>
      <c r="D23" s="1248"/>
      <c r="E23" s="1248"/>
      <c r="F23" s="1248"/>
      <c r="G23" s="1248"/>
      <c r="H23" s="17"/>
      <c r="I23" s="4"/>
    </row>
    <row r="24" spans="1:9" s="2" customFormat="1">
      <c r="A24" s="3"/>
      <c r="B24" s="15"/>
      <c r="C24" s="1249" t="s">
        <v>22</v>
      </c>
      <c r="D24" s="1249"/>
      <c r="E24" s="1249"/>
      <c r="F24" s="1249"/>
      <c r="G24" s="1249"/>
      <c r="H24" s="17"/>
      <c r="I24" s="4"/>
    </row>
    <row r="25" spans="1:9" s="2" customFormat="1">
      <c r="A25" s="3"/>
      <c r="B25" s="15"/>
      <c r="C25" s="1241" t="s">
        <v>23</v>
      </c>
      <c r="D25" s="1241"/>
      <c r="E25" s="1241"/>
      <c r="F25" s="1241"/>
      <c r="G25" s="1241"/>
      <c r="H25" s="17"/>
      <c r="I25" s="4"/>
    </row>
    <row r="26" spans="1:9" s="2" customFormat="1">
      <c r="A26" s="3"/>
      <c r="B26" s="15"/>
      <c r="C26" s="1241" t="s">
        <v>24</v>
      </c>
      <c r="D26" s="1241"/>
      <c r="E26" s="1241"/>
      <c r="F26" s="1241"/>
      <c r="G26" s="1241"/>
      <c r="H26" s="17"/>
      <c r="I26" s="4"/>
    </row>
    <row r="27" spans="1:9" s="2" customFormat="1">
      <c r="A27" s="3"/>
      <c r="B27" s="15"/>
      <c r="C27" s="1246" t="s">
        <v>25</v>
      </c>
      <c r="D27" s="1246"/>
      <c r="E27" s="1246"/>
      <c r="F27" s="1246"/>
      <c r="G27" s="1246"/>
      <c r="H27" s="17"/>
      <c r="I27" s="4"/>
    </row>
    <row r="28" spans="1:9" s="2" customFormat="1">
      <c r="A28" s="3"/>
      <c r="B28" s="15"/>
      <c r="C28" s="1246" t="s">
        <v>26</v>
      </c>
      <c r="D28" s="1246"/>
      <c r="E28" s="1246"/>
      <c r="F28" s="1246"/>
      <c r="G28" s="1246"/>
      <c r="H28" s="17"/>
      <c r="I28" s="4"/>
    </row>
    <row r="29" spans="1:9" s="2" customFormat="1">
      <c r="A29" s="3"/>
      <c r="B29" s="15"/>
      <c r="C29" s="1241" t="s">
        <v>27</v>
      </c>
      <c r="D29" s="1241"/>
      <c r="E29" s="1241"/>
      <c r="F29" s="1241"/>
      <c r="G29" s="1241"/>
      <c r="H29" s="17"/>
      <c r="I29" s="4"/>
    </row>
    <row r="30" spans="1:9" s="2" customFormat="1">
      <c r="A30" s="3"/>
      <c r="B30" s="15"/>
      <c r="C30" s="1241" t="s">
        <v>28</v>
      </c>
      <c r="D30" s="1241"/>
      <c r="E30" s="1241"/>
      <c r="F30" s="1241"/>
      <c r="G30" s="1241"/>
      <c r="H30" s="17"/>
      <c r="I30" s="4"/>
    </row>
    <row r="31" spans="1:9" s="2" customFormat="1">
      <c r="A31" s="3"/>
      <c r="B31" s="15"/>
      <c r="C31" s="8"/>
      <c r="D31" s="19"/>
      <c r="E31" s="19"/>
      <c r="F31" s="19"/>
      <c r="G31" s="19"/>
      <c r="H31" s="17"/>
      <c r="I31" s="4"/>
    </row>
    <row r="32" spans="1:9" s="2" customFormat="1">
      <c r="A32" s="3"/>
      <c r="B32" s="1232"/>
      <c r="C32" s="1231" t="s">
        <v>29</v>
      </c>
      <c r="D32" s="1233"/>
      <c r="E32" s="1233"/>
      <c r="F32" s="1233"/>
      <c r="G32" s="1233"/>
      <c r="H32" s="1234"/>
      <c r="I32" s="4"/>
    </row>
    <row r="33" spans="1:9" s="2" customFormat="1">
      <c r="A33" s="3"/>
      <c r="B33" s="15"/>
      <c r="C33" s="1245" t="s">
        <v>30</v>
      </c>
      <c r="D33" s="1245"/>
      <c r="E33" s="1245"/>
      <c r="F33" s="1245"/>
      <c r="G33" s="1245"/>
      <c r="H33" s="17"/>
      <c r="I33" s="4"/>
    </row>
    <row r="34" spans="1:9" s="2" customFormat="1">
      <c r="A34" s="3"/>
      <c r="B34" s="15"/>
      <c r="C34" s="1245" t="s">
        <v>31</v>
      </c>
      <c r="D34" s="1245"/>
      <c r="E34" s="1245"/>
      <c r="F34" s="1245"/>
      <c r="G34" s="1245"/>
      <c r="H34" s="17"/>
      <c r="I34" s="4"/>
    </row>
    <row r="35" spans="1:9" s="2" customFormat="1">
      <c r="A35" s="3"/>
      <c r="B35" s="15"/>
      <c r="C35" s="1245" t="s">
        <v>32</v>
      </c>
      <c r="D35" s="1245"/>
      <c r="E35" s="1245"/>
      <c r="F35" s="1245"/>
      <c r="G35" s="1245"/>
      <c r="H35" s="17"/>
      <c r="I35" s="4"/>
    </row>
    <row r="36" spans="1:9" s="2" customFormat="1">
      <c r="A36" s="3"/>
      <c r="B36" s="15"/>
      <c r="C36" s="1245" t="s">
        <v>33</v>
      </c>
      <c r="D36" s="1245"/>
      <c r="E36" s="1245"/>
      <c r="F36" s="1245"/>
      <c r="G36" s="1245"/>
      <c r="H36" s="17"/>
      <c r="I36" s="4"/>
    </row>
    <row r="37" spans="1:9" s="2" customFormat="1">
      <c r="A37" s="3"/>
      <c r="B37" s="15"/>
      <c r="C37" s="8"/>
      <c r="D37" s="19"/>
      <c r="E37" s="19"/>
      <c r="F37" s="19"/>
      <c r="G37" s="19"/>
      <c r="H37" s="17"/>
      <c r="I37" s="4"/>
    </row>
    <row r="38" spans="1:9" s="2" customFormat="1">
      <c r="A38" s="3"/>
      <c r="B38" s="20"/>
      <c r="C38" s="21" t="s">
        <v>34</v>
      </c>
      <c r="D38" s="22"/>
      <c r="E38" s="22"/>
      <c r="F38" s="22"/>
      <c r="G38" s="22"/>
      <c r="H38" s="23"/>
      <c r="I38" s="4"/>
    </row>
    <row r="39" spans="1:9" s="2" customFormat="1">
      <c r="A39" s="3"/>
      <c r="B39" s="15"/>
      <c r="C39" s="1241" t="s">
        <v>35</v>
      </c>
      <c r="D39" s="1241"/>
      <c r="E39" s="1241"/>
      <c r="F39" s="1241"/>
      <c r="G39" s="1241"/>
      <c r="H39" s="17"/>
      <c r="I39" s="4"/>
    </row>
    <row r="40" spans="1:9" s="2" customFormat="1">
      <c r="A40" s="3"/>
      <c r="B40" s="15"/>
      <c r="C40" s="1247" t="s">
        <v>36</v>
      </c>
      <c r="D40" s="1247"/>
      <c r="E40" s="1247"/>
      <c r="F40" s="1247"/>
      <c r="G40" s="1247"/>
      <c r="H40" s="17"/>
      <c r="I40" s="4"/>
    </row>
    <row r="41" spans="1:9" s="2" customFormat="1">
      <c r="A41" s="3"/>
      <c r="B41" s="15"/>
      <c r="C41" s="1245" t="s">
        <v>37</v>
      </c>
      <c r="D41" s="1245"/>
      <c r="E41" s="1245"/>
      <c r="F41" s="1245"/>
      <c r="G41" s="1245"/>
      <c r="H41" s="17"/>
      <c r="I41" s="4"/>
    </row>
    <row r="42" spans="1:9" s="2" customFormat="1">
      <c r="A42" s="3"/>
      <c r="B42" s="15"/>
      <c r="C42" s="1245" t="s">
        <v>38</v>
      </c>
      <c r="D42" s="1245"/>
      <c r="E42" s="1245"/>
      <c r="F42" s="1245"/>
      <c r="G42" s="1245"/>
      <c r="H42" s="17"/>
      <c r="I42" s="4"/>
    </row>
    <row r="43" spans="1:9" s="2" customFormat="1">
      <c r="A43" s="3"/>
      <c r="B43" s="15"/>
      <c r="C43" s="1245" t="s">
        <v>39</v>
      </c>
      <c r="D43" s="1245"/>
      <c r="E43" s="1245"/>
      <c r="F43" s="1245"/>
      <c r="G43" s="1245"/>
      <c r="H43" s="17"/>
      <c r="I43" s="4"/>
    </row>
    <row r="44" spans="1:9" s="2" customFormat="1">
      <c r="A44" s="3"/>
      <c r="B44" s="15"/>
      <c r="C44" s="1245" t="s">
        <v>40</v>
      </c>
      <c r="D44" s="1245"/>
      <c r="E44" s="1245"/>
      <c r="F44" s="1245"/>
      <c r="G44" s="1245"/>
      <c r="H44" s="17"/>
      <c r="I44" s="4"/>
    </row>
    <row r="45" spans="1:9" s="2" customFormat="1">
      <c r="A45" s="3"/>
      <c r="B45" s="15"/>
      <c r="C45" s="1245" t="s">
        <v>41</v>
      </c>
      <c r="D45" s="1245"/>
      <c r="E45" s="1245"/>
      <c r="F45" s="1245"/>
      <c r="G45" s="1245"/>
      <c r="H45" s="17"/>
      <c r="I45" s="4"/>
    </row>
    <row r="46" spans="1:9" s="2" customFormat="1">
      <c r="A46" s="3"/>
      <c r="B46" s="15"/>
      <c r="C46" s="1245" t="s">
        <v>42</v>
      </c>
      <c r="D46" s="1245"/>
      <c r="E46" s="1245"/>
      <c r="F46" s="1245"/>
      <c r="G46" s="1245"/>
      <c r="H46" s="17"/>
      <c r="I46" s="4"/>
    </row>
    <row r="47" spans="1:9" s="2" customFormat="1">
      <c r="A47" s="3"/>
      <c r="B47" s="15"/>
      <c r="C47" s="1245" t="s">
        <v>43</v>
      </c>
      <c r="D47" s="1245"/>
      <c r="E47" s="1245"/>
      <c r="F47" s="1245"/>
      <c r="G47" s="1245"/>
      <c r="H47" s="17"/>
      <c r="I47" s="4"/>
    </row>
    <row r="48" spans="1:9" s="2" customFormat="1">
      <c r="A48" s="3"/>
      <c r="B48" s="15"/>
      <c r="C48" s="1245" t="s">
        <v>44</v>
      </c>
      <c r="D48" s="1245"/>
      <c r="E48" s="1245"/>
      <c r="F48" s="1245"/>
      <c r="G48" s="1245"/>
      <c r="H48" s="17"/>
      <c r="I48" s="4"/>
    </row>
    <row r="49" spans="1:10" s="2" customFormat="1">
      <c r="A49" s="3"/>
      <c r="B49" s="15"/>
      <c r="C49" s="1245" t="s">
        <v>45</v>
      </c>
      <c r="D49" s="1245"/>
      <c r="E49" s="1245"/>
      <c r="F49" s="1245"/>
      <c r="G49" s="1245"/>
      <c r="H49" s="17"/>
      <c r="I49" s="4"/>
    </row>
    <row r="50" spans="1:10" s="2" customFormat="1">
      <c r="A50" s="3"/>
      <c r="B50" s="15"/>
      <c r="C50" s="1245" t="s">
        <v>46</v>
      </c>
      <c r="D50" s="1245"/>
      <c r="E50" s="1245"/>
      <c r="F50" s="1245"/>
      <c r="G50" s="1245"/>
      <c r="H50" s="17"/>
      <c r="I50" s="4"/>
    </row>
    <row r="51" spans="1:10" s="2" customFormat="1">
      <c r="A51" s="3"/>
      <c r="B51" s="15"/>
      <c r="C51" s="1245" t="s">
        <v>47</v>
      </c>
      <c r="D51" s="1245"/>
      <c r="E51" s="1245"/>
      <c r="F51" s="1245"/>
      <c r="G51" s="1245"/>
      <c r="H51" s="17"/>
      <c r="I51" s="4"/>
    </row>
    <row r="52" spans="1:10" s="2" customFormat="1">
      <c r="A52" s="3"/>
      <c r="B52" s="15"/>
      <c r="C52" s="1245" t="s">
        <v>48</v>
      </c>
      <c r="D52" s="1245"/>
      <c r="E52" s="1245"/>
      <c r="F52" s="1245"/>
      <c r="G52" s="1245"/>
      <c r="H52" s="17"/>
      <c r="I52" s="4"/>
    </row>
    <row r="53" spans="1:10" s="2" customFormat="1">
      <c r="A53" s="3"/>
      <c r="B53" s="15"/>
      <c r="C53" s="24"/>
      <c r="D53" s="19"/>
      <c r="E53" s="19"/>
      <c r="F53" s="19"/>
      <c r="G53" s="19"/>
      <c r="H53" s="17"/>
      <c r="I53" s="4"/>
    </row>
    <row r="54" spans="1:10" s="2" customFormat="1">
      <c r="A54" s="3"/>
      <c r="B54" s="25"/>
      <c r="C54" s="26" t="s">
        <v>49</v>
      </c>
      <c r="D54" s="27"/>
      <c r="E54" s="27"/>
      <c r="F54" s="27"/>
      <c r="G54" s="27"/>
      <c r="H54" s="28"/>
      <c r="I54" s="4"/>
    </row>
    <row r="55" spans="1:10" s="2" customFormat="1">
      <c r="A55" s="3"/>
      <c r="B55" s="15"/>
      <c r="C55" s="1252" t="s">
        <v>50</v>
      </c>
      <c r="D55" s="1252"/>
      <c r="E55" s="1252"/>
      <c r="F55" s="1252"/>
      <c r="G55" s="1252"/>
      <c r="H55" s="17"/>
      <c r="I55" s="4"/>
    </row>
    <row r="56" spans="1:10" s="2" customFormat="1">
      <c r="A56" s="3"/>
      <c r="B56" s="15"/>
      <c r="C56" s="1247" t="s">
        <v>51</v>
      </c>
      <c r="D56" s="1247"/>
      <c r="E56" s="1247"/>
      <c r="F56" s="1247"/>
      <c r="G56" s="1247"/>
      <c r="H56" s="17"/>
      <c r="I56" s="4"/>
    </row>
    <row r="57" spans="1:10" s="2" customFormat="1">
      <c r="A57" s="3"/>
      <c r="B57" s="15"/>
      <c r="C57" s="1247" t="s">
        <v>52</v>
      </c>
      <c r="D57" s="1247"/>
      <c r="E57" s="1247"/>
      <c r="F57" s="1247"/>
      <c r="G57" s="1247"/>
      <c r="H57" s="17"/>
      <c r="I57" s="4"/>
    </row>
    <row r="58" spans="1:10" s="2" customFormat="1">
      <c r="A58" s="3"/>
      <c r="B58" s="15"/>
      <c r="C58" s="1252" t="s">
        <v>53</v>
      </c>
      <c r="D58" s="1252"/>
      <c r="E58" s="1252"/>
      <c r="F58" s="1252"/>
      <c r="G58" s="1252"/>
      <c r="H58" s="17"/>
      <c r="I58" s="4"/>
    </row>
    <row r="59" spans="1:10" s="2" customFormat="1" ht="15">
      <c r="A59" s="3"/>
      <c r="B59" s="15"/>
      <c r="C59" s="1247" t="s">
        <v>54</v>
      </c>
      <c r="D59" s="1247"/>
      <c r="E59" s="1247"/>
      <c r="F59" s="1247"/>
      <c r="G59" s="1247"/>
      <c r="H59" s="17"/>
      <c r="I59" s="4"/>
      <c r="J59" s="7"/>
    </row>
    <row r="60" spans="1:10" s="2" customFormat="1">
      <c r="A60" s="3"/>
      <c r="B60" s="15"/>
      <c r="C60" s="1252" t="s">
        <v>55</v>
      </c>
      <c r="D60" s="1252"/>
      <c r="E60" s="1252"/>
      <c r="F60" s="1252"/>
      <c r="G60" s="1252"/>
      <c r="H60" s="17"/>
      <c r="I60" s="4"/>
    </row>
    <row r="61" spans="1:10" s="2" customFormat="1">
      <c r="A61" s="3"/>
      <c r="B61" s="15"/>
      <c r="C61" s="9"/>
      <c r="D61" s="10"/>
      <c r="E61" s="10"/>
      <c r="F61" s="10"/>
      <c r="G61" s="10"/>
      <c r="H61" s="17"/>
      <c r="I61" s="4"/>
    </row>
    <row r="62" spans="1:10" s="2" customFormat="1">
      <c r="A62" s="3"/>
      <c r="B62" s="1250"/>
      <c r="C62" s="1251"/>
      <c r="D62" s="19"/>
      <c r="E62" s="19"/>
      <c r="F62" s="19"/>
      <c r="G62" s="19"/>
      <c r="H62" s="17"/>
      <c r="I62" s="4"/>
    </row>
    <row r="63" spans="1:10" s="2" customFormat="1">
      <c r="A63" s="3"/>
      <c r="B63" s="29"/>
      <c r="C63" s="30"/>
      <c r="D63" s="30"/>
      <c r="E63" s="30"/>
      <c r="F63" s="30"/>
      <c r="G63" s="30"/>
      <c r="H63" s="31" t="s">
        <v>56</v>
      </c>
      <c r="I63" s="4"/>
    </row>
    <row r="64" spans="1:10" s="2" customFormat="1">
      <c r="A64" s="1"/>
      <c r="B64" s="5"/>
      <c r="C64" s="5"/>
      <c r="D64" s="5"/>
      <c r="E64" s="5"/>
      <c r="F64" s="5"/>
      <c r="G64" s="5"/>
      <c r="H64" s="5"/>
    </row>
    <row r="65" spans="1:4" s="2" customFormat="1">
      <c r="A65" s="1"/>
    </row>
    <row r="66" spans="1:4" s="2" customFormat="1"/>
    <row r="67" spans="1:4" s="2" customFormat="1"/>
    <row r="68" spans="1:4" s="2" customFormat="1"/>
    <row r="69" spans="1:4" s="2" customFormat="1"/>
    <row r="70" spans="1:4" s="2" customFormat="1"/>
    <row r="71" spans="1:4" s="2" customFormat="1"/>
    <row r="72" spans="1:4" s="2" customFormat="1"/>
    <row r="73" spans="1:4" s="2" customFormat="1"/>
    <row r="74" spans="1:4" s="2" customFormat="1"/>
    <row r="75" spans="1:4" s="2" customFormat="1">
      <c r="D75" s="6"/>
    </row>
    <row r="76" spans="1:4" s="2" customFormat="1"/>
    <row r="77" spans="1:4" s="2" customFormat="1"/>
    <row r="78" spans="1:4" s="2" customFormat="1"/>
    <row r="79" spans="1:4" s="2" customFormat="1"/>
    <row r="80" spans="1: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pans="2:8" s="2" customFormat="1"/>
    <row r="178" spans="2:8" s="2" customFormat="1"/>
    <row r="179" spans="2:8" s="2" customFormat="1"/>
    <row r="180" spans="2:8" s="2" customFormat="1"/>
    <row r="181" spans="2:8" s="2" customFormat="1"/>
    <row r="182" spans="2:8" s="2" customFormat="1"/>
    <row r="183" spans="2:8" s="2" customFormat="1"/>
    <row r="184" spans="2:8" s="2" customFormat="1">
      <c r="B184" s="6"/>
      <c r="C184" s="6"/>
      <c r="D184" s="6"/>
      <c r="E184" s="6"/>
      <c r="F184" s="6"/>
      <c r="G184" s="6"/>
      <c r="H184" s="6"/>
    </row>
    <row r="185" spans="2:8" s="2" customFormat="1">
      <c r="B185" s="6"/>
      <c r="C185" s="6"/>
      <c r="D185" s="6"/>
      <c r="E185" s="6"/>
      <c r="F185" s="6"/>
      <c r="G185" s="6"/>
      <c r="H185" s="6"/>
    </row>
    <row r="186" spans="2:8" s="2" customFormat="1">
      <c r="B186" s="6"/>
      <c r="C186" s="6"/>
      <c r="D186" s="6"/>
      <c r="E186" s="6"/>
      <c r="F186" s="6"/>
      <c r="G186" s="6"/>
      <c r="H186" s="6"/>
    </row>
  </sheetData>
  <mergeCells count="54">
    <mergeCell ref="C35:G35"/>
    <mergeCell ref="C36:G36"/>
    <mergeCell ref="C39:G39"/>
    <mergeCell ref="C40:G40"/>
    <mergeCell ref="C41:G41"/>
    <mergeCell ref="C42:G42"/>
    <mergeCell ref="C50:G50"/>
    <mergeCell ref="C59:G59"/>
    <mergeCell ref="C60:G60"/>
    <mergeCell ref="C43:G43"/>
    <mergeCell ref="C44:G44"/>
    <mergeCell ref="C45:G45"/>
    <mergeCell ref="C46:G46"/>
    <mergeCell ref="C49:G49"/>
    <mergeCell ref="C47:G47"/>
    <mergeCell ref="C48:G48"/>
    <mergeCell ref="C57:G57"/>
    <mergeCell ref="B62:C62"/>
    <mergeCell ref="C51:G51"/>
    <mergeCell ref="C52:G52"/>
    <mergeCell ref="C55:G55"/>
    <mergeCell ref="C56:G56"/>
    <mergeCell ref="C58:G58"/>
    <mergeCell ref="C17:G17"/>
    <mergeCell ref="C19:G19"/>
    <mergeCell ref="C20:G20"/>
    <mergeCell ref="C23:G23"/>
    <mergeCell ref="C25:G25"/>
    <mergeCell ref="C18:F18"/>
    <mergeCell ref="C21:F21"/>
    <mergeCell ref="C22:G22"/>
    <mergeCell ref="C24:G24"/>
    <mergeCell ref="C26:G26"/>
    <mergeCell ref="C29:G29"/>
    <mergeCell ref="C30:G30"/>
    <mergeCell ref="C33:G33"/>
    <mergeCell ref="C34:G34"/>
    <mergeCell ref="C27:G27"/>
    <mergeCell ref="C28:G28"/>
    <mergeCell ref="C6:G6"/>
    <mergeCell ref="B1:H1"/>
    <mergeCell ref="C3:G3"/>
    <mergeCell ref="C4:G4"/>
    <mergeCell ref="C5:G5"/>
    <mergeCell ref="C16:G16"/>
    <mergeCell ref="C7:G7"/>
    <mergeCell ref="C8:G8"/>
    <mergeCell ref="C9:G9"/>
    <mergeCell ref="C10:G10"/>
    <mergeCell ref="C11:G11"/>
    <mergeCell ref="C12:G12"/>
    <mergeCell ref="C13:G13"/>
    <mergeCell ref="C14:G14"/>
    <mergeCell ref="C15:G15"/>
  </mergeCells>
  <hyperlinks>
    <hyperlink ref="C55" r:id="rId1" display="Bigger Picture 2022 Sustainability Report" xr:uid="{00000000-0004-0000-0000-000000000000}"/>
    <hyperlink ref="C58" r:id="rId2" display="2022 Sustainability Report Assurance Statement" xr:uid="{00000000-0004-0000-0000-000001000000}"/>
    <hyperlink ref="C59" r:id="rId3" display="2022 Sustainability Report Glossary" xr:uid="{00000000-0004-0000-0000-000002000000}"/>
    <hyperlink ref="C60" r:id="rId4" display="2022 Sustainability Report Content Index" xr:uid="{00000000-0004-0000-0000-000003000000}"/>
    <hyperlink ref="C56" r:id="rId5" display="Climate Change Report 2022" xr:uid="{00000000-0004-0000-0000-000004000000}"/>
    <hyperlink ref="C4" location="'Trusted operations'!C72" display="Telstra Group significant geographic locations " xr:uid="{00000000-0004-0000-0000-000005000000}"/>
    <hyperlink ref="C5" location="'Trusted operations'!C86" display="Telstra Group global labour risk profile" xr:uid="{00000000-0004-0000-0000-000006000000}"/>
    <hyperlink ref="C6" location="'Trusted operations'!C112" display="Workforce by employment level" xr:uid="{00000000-0004-0000-0000-000007000000}"/>
    <hyperlink ref="C7:G7" location="'Doing business responsibly'!B168" display="Workforce by employment type" xr:uid="{00000000-0004-0000-0000-000008000000}"/>
    <hyperlink ref="C8:G8" location="'Doing business responsibly'!B198" display="Workforce by contract type" xr:uid="{00000000-0004-0000-0000-000009000000}"/>
    <hyperlink ref="C9:G9" location="'Doing business responsibly'!B213" display="Total new hires" xr:uid="{00000000-0004-0000-0000-00000A000000}"/>
    <hyperlink ref="C10:G10" location="'Doing business responsibly'!B226" display="New hires by gender and key locations" xr:uid="{00000000-0004-0000-0000-00000B000000}"/>
    <hyperlink ref="C11:G11" location="'Doing business responsibly'!B258" display="Total turnover" xr:uid="{00000000-0004-0000-0000-00000C000000}"/>
    <hyperlink ref="C12:G12" location="'Doing business responsibly'!B281" display="Turnover by gender and key locations" xr:uid="{00000000-0004-0000-0000-00000D000000}"/>
    <hyperlink ref="C13:G13" location="'Doing business responsibly'!B313" display="Parental leave by gender" xr:uid="{00000000-0004-0000-0000-00000E000000}"/>
    <hyperlink ref="C14:G14" location="'Doing business responsibly'!B325" display="Returned to work after parental leave" xr:uid="{00000000-0004-0000-0000-00000F000000}"/>
    <hyperlink ref="C15:G15" location="'Doing business responsibly'!B337" display="Return to work rate by gender" xr:uid="{00000000-0004-0000-0000-000010000000}"/>
    <hyperlink ref="C16:G16" location="'Doing business responsibly'!B354" display="Female representation in the workforce by employment level" xr:uid="{00000000-0004-0000-0000-000011000000}"/>
    <hyperlink ref="C17:G17" location="'Doing business responsibly'!B379" display="Female representation in the workforce by employment level: with Executive band breakdown" xr:uid="{00000000-0004-0000-0000-000012000000}"/>
    <hyperlink ref="C19:G19" location="'Doing business responsibly'!B419" display="Gender Pay Equity: Compa-ratio" xr:uid="{00000000-0004-0000-0000-000013000000}"/>
    <hyperlink ref="C20:G20" location="'Doing business responsibly'!B433" display="Reconciliation Action Plan update" xr:uid="{00000000-0004-0000-0000-000014000000}"/>
    <hyperlink ref="C25:G25" location="'Doing business responsibly'!B500" display="Telstra Total Recordable Injury or Illness Frequency Rate" xr:uid="{00000000-0004-0000-0000-000016000000}"/>
    <hyperlink ref="C26:G26" location="'Doing business responsibly'!B515" display="Telstra Lost Time Injury or Illness Frequency Rate" xr:uid="{00000000-0004-0000-0000-000017000000}"/>
    <hyperlink ref="C29:G29" location="'Doing business responsibly'!B544" display="Discrimination complaints" xr:uid="{00000000-0004-0000-0000-000018000000}"/>
    <hyperlink ref="C30:G30" location="'Doing business responsibly'!B555" display="Sexual harrassment complaints" xr:uid="{00000000-0004-0000-0000-000019000000}"/>
    <hyperlink ref="C33:G33" location="'Creating a better digital world'!B14" display="Social and community investment by focus" xr:uid="{00000000-0004-0000-0000-00001A000000}"/>
    <hyperlink ref="C34:G34" location="'Creating a better digital world'!B30" display="Social and community investment by form of contribution" xr:uid="{00000000-0004-0000-0000-00001B000000}"/>
    <hyperlink ref="C35:G35" location="'Creating a better digital world'!B53" display="Digital capability programs – number of people who have built digital skills and confidence" xr:uid="{00000000-0004-0000-0000-00001C000000}"/>
    <hyperlink ref="C36:G36" location="'Creating a better digital world'!B63" display="Help keep one million customers in vulnerable circumstances connected" xr:uid="{00000000-0004-0000-0000-00001D000000}"/>
    <hyperlink ref="C40:G40" location="'Sustaining our planet'!B47" display="Total scope 1 and scope 2 greenhouse gas emissions by source" xr:uid="{00000000-0004-0000-0000-00001E000000}"/>
    <hyperlink ref="C41:G41" location="'Sustaining our planet'!B72" display="Energy consumption by source" xr:uid="{00000000-0004-0000-0000-00001F000000}"/>
    <hyperlink ref="C42:G42" location="'Sustaining our planet'!B106" display="Total greenhouse gas emissions by category (scope 1 &amp; 2 emissions)" xr:uid="{00000000-0004-0000-0000-000020000000}"/>
    <hyperlink ref="C43:G43" location="'Sustaining our planet'!B125" display="Australian-based emissions intensity" xr:uid="{00000000-0004-0000-0000-000021000000}"/>
    <hyperlink ref="C44:G44" location="'Sustaining our planet'!B135" display="Australian emissions reduction project initiatives" xr:uid="{00000000-0004-0000-0000-000022000000}"/>
    <hyperlink ref="C45:G45" location="'Sustaining our planet'!B151" display="Telstra Group greenhouse gas emissions by category (scope 3 emissions)1" xr:uid="{00000000-0004-0000-0000-000023000000}"/>
    <hyperlink ref="C46:G46" location="'Sustaining our planet'!B177" display="Supplier governance" xr:uid="{00000000-0004-0000-0000-000024000000}"/>
    <hyperlink ref="C49:G49" location="'Sustaining our planet'!B241" display="Waste by composition and recycling rates" xr:uid="{00000000-0004-0000-0000-000025000000}"/>
    <hyperlink ref="C50:G50" location="'Sustaining our planet'!B293" display="Reclaimed products" xr:uid="{00000000-0004-0000-0000-000026000000}"/>
    <hyperlink ref="C51:G51" location="'Sustaining our planet'!B305" display="Water" xr:uid="{00000000-0004-0000-0000-000027000000}"/>
    <hyperlink ref="C52:G52" location="'Sustaining our planet'!B317" display="Greenhouse gas emissions by category (scope 3 emissions) calculation methodology" xr:uid="{00000000-0004-0000-0000-000028000000}"/>
    <hyperlink ref="C60:G60" r:id="rId6" display="2023 Sustainability Report Content Index" xr:uid="{00000000-0004-0000-0000-000029000000}"/>
    <hyperlink ref="C59:G59" r:id="rId7" display="2023 Sustainability Report Glossary" xr:uid="{00000000-0004-0000-0000-00002A000000}"/>
    <hyperlink ref="C58:G58" r:id="rId8" display="2023 Sustainability Report Assurance Statement" xr:uid="{00000000-0004-0000-0000-00002B000000}"/>
    <hyperlink ref="C56:G56" r:id="rId9" display="2025 Modern Slavery Act Statement" xr:uid="{00000000-0004-0000-0000-00002C000000}"/>
    <hyperlink ref="C55:G55" r:id="rId10" display="Bigger Picture 2023 Sustainability Report" xr:uid="{00000000-0004-0000-0000-00002D000000}"/>
    <hyperlink ref="C39:G39" location="'Sustaining our planet'!B28" display="Telstra Group scope 1 and 2 greenhouse gas emissions reduced" xr:uid="{00000000-0004-0000-0000-00002E000000}"/>
    <hyperlink ref="C3" location="'Trusted operations'!C15" display="Workforce profile" xr:uid="{00000000-0004-0000-0000-00002F000000}"/>
    <hyperlink ref="C3:G3" location="'Doing business responsibly'!B9" display="Workforce profile" xr:uid="{00000000-0004-0000-0000-000030000000}"/>
    <hyperlink ref="C4:G4" location="'Doing business responsibly'!B23" display="Telstra Group significant geographic locations" xr:uid="{00000000-0004-0000-0000-000031000000}"/>
    <hyperlink ref="C5:G5" location="'Doing business responsibly'!B132" display="Telstra Group global labour force for key locations" xr:uid="{00000000-0004-0000-0000-000032000000}"/>
    <hyperlink ref="C6:G6" location="'Doing business responsibly'!B155" display="Workforce by employment level" xr:uid="{00000000-0004-0000-0000-000033000000}"/>
    <hyperlink ref="C18:F18" location="'Doing business responsibly'!B405" display="Disability representation in the workforce" xr:uid="{00000000-0004-0000-0000-000036000000}"/>
    <hyperlink ref="C21:F21" location="'Doing business responsibly'!B446" display="Average hours of training per year per employee" xr:uid="{00000000-0004-0000-0000-000037000000}"/>
    <hyperlink ref="C22:G22" location="'Doing business responsibly'!B470" display="Absenteeism rate" xr:uid="{00000000-0004-0000-0000-000038000000}"/>
    <hyperlink ref="C48:G48" location="'Sustaining our planet'!B224" display="Telstra's Power Purchase Agreements" xr:uid="{00000000-0004-0000-0000-00003A000000}"/>
    <hyperlink ref="C23:G23" location="'Doing business responsibly'!B480" display="Australian claims portfolio" xr:uid="{00000000-0004-0000-0000-000015000000}"/>
    <hyperlink ref="C24:G24" location="'Doing business responsibly'!B491" display="Workplace fatalities" xr:uid="{A26C97FC-E534-44A1-BA33-A7ACD382FC92}"/>
    <hyperlink ref="C27:G27" location="'Doing business responsibly'!B531" display="Health and safety prosecutions or fines" xr:uid="{FA2FB445-7E64-455D-A814-C016A8F73666}"/>
    <hyperlink ref="C28:G28" location="'Doing business responsibly'!B538" display="Employee Assistance Program utilisation rate" xr:uid="{45D8EE78-4DD5-43AE-9CEB-682E72B8F02B}"/>
    <hyperlink ref="C47:G47" location="'Sustaining our planet'!B212" display="         Greenhouse gas emissions estimates (Digicel Pacific)" xr:uid="{AC3CD354-E9AD-48A8-BB73-EAEA48883068}"/>
    <hyperlink ref="C57:G57" r:id="rId11" display="2025 Telstra Group Limited (ex Digicel Pacific) Assurance Statement" xr:uid="{A4666B67-B3A7-415F-80AD-1C608F1EB780}"/>
  </hyperlinks>
  <pageMargins left="0.7" right="0.7" top="0.75" bottom="0.75" header="0.3" footer="0.3"/>
  <pageSetup paperSize="8" scale="81" orientation="portrait" r:id="rId12"/>
  <headerFooter>
    <oddFooter>&amp;C_x000D_&amp;1#&amp;"Calibri"&amp;10&amp;K000000 General</oddFooter>
  </headerFooter>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31E11-228A-471B-823C-EB325CCE36B9}">
  <sheetPr>
    <tabColor rgb="FF1A2E61"/>
  </sheetPr>
  <dimension ref="A1:AF566"/>
  <sheetViews>
    <sheetView showGridLines="0" topLeftCell="A249" zoomScale="110" zoomScaleNormal="110" workbookViewId="0">
      <selection activeCell="C266" sqref="C266"/>
    </sheetView>
  </sheetViews>
  <sheetFormatPr defaultColWidth="9.42578125" defaultRowHeight="14.25"/>
  <cols>
    <col min="1" max="1" width="4.42578125" style="63" customWidth="1"/>
    <col min="2" max="2" width="38" style="63" customWidth="1"/>
    <col min="3" max="3" width="17.42578125" style="63" customWidth="1"/>
    <col min="4" max="5" width="12.42578125" style="374" customWidth="1"/>
    <col min="6" max="6" width="12.42578125" style="63" customWidth="1"/>
    <col min="7" max="7" width="18.42578125" style="63" customWidth="1"/>
    <col min="8" max="8" width="12.42578125" style="63" customWidth="1"/>
    <col min="9" max="9" width="15.85546875" style="63" customWidth="1"/>
    <col min="10" max="10" width="18.140625" style="63" customWidth="1"/>
    <col min="11" max="11" width="20.42578125" style="63" customWidth="1"/>
    <col min="12" max="12" width="12.42578125" style="753" customWidth="1"/>
    <col min="13" max="13" width="12.140625" style="63" customWidth="1"/>
    <col min="14" max="15" width="9.42578125" style="63"/>
    <col min="16" max="17" width="18.42578125" style="63" customWidth="1"/>
    <col min="18" max="18" width="13.140625" style="63" customWidth="1"/>
    <col min="19" max="19" width="15.140625" style="63" customWidth="1"/>
    <col min="20" max="20" width="17.140625" style="63" customWidth="1"/>
    <col min="21" max="16384" width="9.42578125" style="63"/>
  </cols>
  <sheetData>
    <row r="1" spans="1:32" s="32" customFormat="1" ht="297.95" customHeight="1">
      <c r="B1" s="33"/>
      <c r="C1" s="34"/>
      <c r="D1" s="34"/>
      <c r="E1" s="34"/>
      <c r="F1" s="34"/>
      <c r="G1" s="34"/>
      <c r="H1" s="34"/>
      <c r="I1" s="34"/>
      <c r="J1" s="34"/>
      <c r="K1" s="34"/>
      <c r="L1" s="35"/>
    </row>
    <row r="2" spans="1:32" s="32" customFormat="1" ht="10.5" customHeight="1">
      <c r="A2" s="36"/>
      <c r="B2" s="37"/>
      <c r="C2" s="38"/>
      <c r="D2" s="38"/>
      <c r="E2" s="38"/>
      <c r="F2" s="38"/>
      <c r="G2" s="38"/>
      <c r="H2" s="38"/>
      <c r="I2" s="38"/>
      <c r="J2" s="38"/>
      <c r="K2" s="38"/>
      <c r="L2" s="39"/>
      <c r="M2" s="40"/>
    </row>
    <row r="3" spans="1:32" s="32" customFormat="1" ht="3.75" customHeight="1">
      <c r="A3" s="36"/>
      <c r="B3" s="41"/>
      <c r="C3" s="42"/>
      <c r="D3" s="42"/>
      <c r="E3" s="42"/>
      <c r="F3" s="42"/>
      <c r="G3" s="42"/>
      <c r="H3" s="42"/>
      <c r="J3" s="42"/>
      <c r="K3" s="42"/>
      <c r="L3" s="43"/>
      <c r="M3" s="40"/>
      <c r="V3" s="44"/>
      <c r="W3" s="44"/>
      <c r="X3" s="44"/>
      <c r="Y3" s="44"/>
      <c r="Z3" s="44"/>
      <c r="AA3" s="44"/>
      <c r="AB3" s="44"/>
      <c r="AC3" s="44"/>
      <c r="AD3" s="44"/>
      <c r="AE3" s="44"/>
      <c r="AF3" s="44"/>
    </row>
    <row r="4" spans="1:32" s="32" customFormat="1" ht="30.75" customHeight="1">
      <c r="A4" s="36"/>
      <c r="B4" s="45" t="s">
        <v>57</v>
      </c>
      <c r="C4" s="46"/>
      <c r="D4" s="47"/>
      <c r="E4" s="47"/>
      <c r="F4" s="48"/>
      <c r="G4" s="48"/>
      <c r="H4" s="48"/>
      <c r="I4" s="48"/>
      <c r="J4" s="48"/>
      <c r="K4" s="48"/>
      <c r="L4" s="49"/>
      <c r="M4" s="40"/>
    </row>
    <row r="5" spans="1:32" s="32" customFormat="1" ht="7.5" customHeight="1">
      <c r="A5" s="36"/>
      <c r="B5" s="45"/>
      <c r="C5" s="46"/>
      <c r="D5" s="47"/>
      <c r="E5" s="47"/>
      <c r="F5" s="48"/>
      <c r="G5" s="48"/>
      <c r="H5" s="48"/>
      <c r="I5" s="48"/>
      <c r="J5" s="48"/>
      <c r="K5" s="48"/>
      <c r="L5" s="49"/>
      <c r="M5" s="40"/>
    </row>
    <row r="6" spans="1:32" s="32" customFormat="1" ht="30.75" customHeight="1">
      <c r="A6" s="36"/>
      <c r="B6" s="1267" t="s">
        <v>58</v>
      </c>
      <c r="C6" s="1267"/>
      <c r="D6" s="1267"/>
      <c r="E6" s="1267"/>
      <c r="F6" s="1267"/>
      <c r="G6" s="1267"/>
      <c r="H6" s="1267"/>
      <c r="I6" s="1267"/>
      <c r="J6" s="1267"/>
      <c r="K6" s="48"/>
      <c r="L6" s="49"/>
      <c r="M6" s="40"/>
    </row>
    <row r="7" spans="1:32" s="32" customFormat="1" ht="9" customHeight="1">
      <c r="A7" s="36"/>
      <c r="B7" s="45"/>
      <c r="C7" s="46"/>
      <c r="D7" s="47"/>
      <c r="E7" s="47"/>
      <c r="F7" s="48"/>
      <c r="G7" s="48"/>
      <c r="H7" s="48"/>
      <c r="I7" s="48"/>
      <c r="J7" s="48"/>
      <c r="K7" s="48"/>
      <c r="L7" s="49"/>
      <c r="M7" s="40"/>
    </row>
    <row r="8" spans="1:32" s="32" customFormat="1" ht="9.9499999999999993" customHeight="1">
      <c r="A8" s="36"/>
      <c r="B8" s="51" t="s">
        <v>59</v>
      </c>
      <c r="C8" s="52"/>
      <c r="D8" s="53"/>
      <c r="E8" s="53"/>
      <c r="F8" s="52"/>
      <c r="G8" s="52"/>
      <c r="H8" s="52"/>
      <c r="I8" s="54"/>
      <c r="J8" s="54"/>
      <c r="K8" s="54"/>
      <c r="L8" s="55"/>
      <c r="M8" s="40"/>
    </row>
    <row r="9" spans="1:32" ht="24.75" customHeight="1">
      <c r="A9" s="56"/>
      <c r="B9" s="57" t="s">
        <v>520</v>
      </c>
      <c r="C9" s="58"/>
      <c r="D9" s="59"/>
      <c r="E9" s="59"/>
      <c r="F9" s="57"/>
      <c r="G9" s="57"/>
      <c r="H9" s="60"/>
      <c r="I9" s="60"/>
      <c r="J9" s="61"/>
      <c r="K9" s="60"/>
      <c r="L9" s="62" t="s">
        <v>60</v>
      </c>
      <c r="M9" s="40"/>
    </row>
    <row r="10" spans="1:32" ht="18">
      <c r="A10" s="56"/>
      <c r="B10" s="57"/>
      <c r="C10" s="64"/>
      <c r="D10" s="59"/>
      <c r="E10" s="59"/>
      <c r="F10" s="57"/>
      <c r="G10" s="57"/>
      <c r="H10" s="54"/>
      <c r="I10" s="54"/>
      <c r="J10" s="54"/>
      <c r="K10" s="54"/>
      <c r="L10" s="65"/>
      <c r="M10" s="66"/>
    </row>
    <row r="11" spans="1:32">
      <c r="A11" s="56"/>
      <c r="B11" s="67"/>
      <c r="C11" s="68" t="s">
        <v>61</v>
      </c>
      <c r="D11" s="69" t="s">
        <v>62</v>
      </c>
      <c r="E11" s="69" t="s">
        <v>63</v>
      </c>
      <c r="F11" s="69" t="s">
        <v>64</v>
      </c>
      <c r="G11" s="70"/>
      <c r="H11" s="70"/>
      <c r="I11" s="70"/>
      <c r="J11" s="71"/>
      <c r="K11" s="71"/>
      <c r="L11" s="72"/>
      <c r="M11" s="66"/>
    </row>
    <row r="12" spans="1:32">
      <c r="A12" s="73"/>
      <c r="B12" s="74" t="s">
        <v>521</v>
      </c>
      <c r="C12" s="75">
        <v>31841</v>
      </c>
      <c r="D12" s="76">
        <v>35107</v>
      </c>
      <c r="E12" s="77">
        <v>30779</v>
      </c>
      <c r="F12" s="78">
        <v>29143</v>
      </c>
      <c r="G12" s="78"/>
      <c r="H12" s="78"/>
      <c r="I12" s="70"/>
      <c r="J12" s="70"/>
      <c r="K12" s="70"/>
      <c r="L12" s="49"/>
      <c r="M12" s="66"/>
    </row>
    <row r="13" spans="1:32">
      <c r="A13" s="73"/>
      <c r="B13" s="74" t="s">
        <v>522</v>
      </c>
      <c r="C13" s="75">
        <v>18510</v>
      </c>
      <c r="D13" s="76">
        <v>20492</v>
      </c>
      <c r="E13" s="77">
        <v>21347</v>
      </c>
      <c r="F13" s="78">
        <v>26126</v>
      </c>
      <c r="G13" s="78"/>
      <c r="H13" s="78"/>
      <c r="I13" s="70"/>
      <c r="J13" s="70"/>
      <c r="K13" s="70"/>
      <c r="L13" s="49"/>
      <c r="M13" s="66"/>
    </row>
    <row r="14" spans="1:32" ht="14.45" customHeight="1">
      <c r="A14" s="73"/>
      <c r="B14" s="74" t="s">
        <v>523</v>
      </c>
      <c r="C14" s="79">
        <v>30553</v>
      </c>
      <c r="D14" s="80">
        <v>33761</v>
      </c>
      <c r="E14" s="81">
        <v>31761</v>
      </c>
      <c r="F14" s="78">
        <v>28889</v>
      </c>
      <c r="G14" s="78"/>
      <c r="H14" s="78"/>
      <c r="I14" s="70"/>
      <c r="J14" s="70"/>
      <c r="K14" s="70"/>
      <c r="L14" s="49"/>
      <c r="M14" s="66"/>
    </row>
    <row r="15" spans="1:32" ht="17.25" customHeight="1">
      <c r="A15" s="73"/>
      <c r="B15" s="1290"/>
      <c r="C15" s="1290"/>
      <c r="D15" s="1290"/>
      <c r="E15" s="1290"/>
      <c r="F15" s="1290"/>
      <c r="G15" s="1290"/>
      <c r="H15" s="1290"/>
      <c r="I15" s="1290"/>
      <c r="J15" s="1290"/>
      <c r="K15" s="1290"/>
      <c r="L15" s="49"/>
      <c r="M15" s="83"/>
    </row>
    <row r="16" spans="1:32">
      <c r="A16" s="56"/>
      <c r="B16" s="1290" t="s">
        <v>65</v>
      </c>
      <c r="C16" s="1290"/>
      <c r="D16" s="1290"/>
      <c r="E16" s="1290"/>
      <c r="F16" s="1290"/>
      <c r="G16" s="1290"/>
      <c r="H16" s="1290"/>
      <c r="I16" s="1290"/>
      <c r="J16" s="1290"/>
      <c r="K16" s="1290"/>
      <c r="L16" s="49"/>
      <c r="M16" s="66"/>
    </row>
    <row r="17" spans="1:17" ht="23.25" customHeight="1">
      <c r="A17" s="56"/>
      <c r="B17" s="1267" t="s">
        <v>66</v>
      </c>
      <c r="C17" s="1267"/>
      <c r="D17" s="1267"/>
      <c r="E17" s="1267"/>
      <c r="F17" s="1267"/>
      <c r="G17" s="1267"/>
      <c r="H17" s="1267"/>
      <c r="I17" s="1267"/>
      <c r="J17" s="1267"/>
      <c r="K17" s="84"/>
      <c r="L17" s="49"/>
      <c r="M17" s="66"/>
    </row>
    <row r="18" spans="1:17" ht="13.5" customHeight="1">
      <c r="A18" s="85"/>
      <c r="B18" s="1267" t="s">
        <v>67</v>
      </c>
      <c r="C18" s="1267"/>
      <c r="D18" s="1267"/>
      <c r="E18" s="1267"/>
      <c r="F18" s="1267"/>
      <c r="G18" s="1267"/>
      <c r="H18" s="1267"/>
      <c r="I18" s="1267"/>
      <c r="J18" s="1267"/>
      <c r="K18" s="50"/>
      <c r="L18" s="49"/>
      <c r="M18" s="86"/>
      <c r="N18" s="87"/>
      <c r="O18" s="87"/>
      <c r="P18" s="87"/>
      <c r="Q18" s="87"/>
    </row>
    <row r="19" spans="1:17" ht="15.75" customHeight="1">
      <c r="A19" s="85"/>
      <c r="B19" s="1267" t="s">
        <v>68</v>
      </c>
      <c r="C19" s="1267"/>
      <c r="D19" s="1267"/>
      <c r="E19" s="1267"/>
      <c r="F19" s="1267"/>
      <c r="G19" s="1267"/>
      <c r="H19" s="1267"/>
      <c r="I19" s="1267"/>
      <c r="J19" s="1267"/>
      <c r="K19" s="50"/>
      <c r="L19" s="49"/>
      <c r="M19" s="86"/>
      <c r="N19" s="87"/>
      <c r="O19" s="87"/>
      <c r="P19" s="87"/>
      <c r="Q19" s="87"/>
    </row>
    <row r="20" spans="1:17" ht="15.75" customHeight="1">
      <c r="A20" s="85"/>
      <c r="B20" s="1267" t="s">
        <v>69</v>
      </c>
      <c r="C20" s="1267"/>
      <c r="D20" s="1267"/>
      <c r="E20" s="1267"/>
      <c r="F20" s="1267"/>
      <c r="G20" s="1267"/>
      <c r="H20" s="1267"/>
      <c r="I20" s="1267"/>
      <c r="J20" s="1267"/>
      <c r="K20" s="50"/>
      <c r="L20" s="49"/>
      <c r="M20" s="86"/>
      <c r="N20" s="87"/>
      <c r="O20" s="87"/>
      <c r="P20" s="87"/>
      <c r="Q20" s="87"/>
    </row>
    <row r="21" spans="1:17" ht="17.25" customHeight="1">
      <c r="A21" s="85"/>
      <c r="B21" s="88"/>
      <c r="C21" s="89"/>
      <c r="D21" s="89"/>
      <c r="E21" s="89"/>
      <c r="F21" s="89"/>
      <c r="G21" s="89"/>
      <c r="H21" s="89"/>
      <c r="I21" s="89"/>
      <c r="J21" s="89"/>
      <c r="K21" s="89"/>
      <c r="L21" s="49"/>
      <c r="M21" s="86"/>
      <c r="N21" s="87"/>
      <c r="O21" s="87"/>
      <c r="P21" s="87"/>
      <c r="Q21" s="87"/>
    </row>
    <row r="22" spans="1:17" s="32" customFormat="1" ht="9" customHeight="1">
      <c r="A22" s="36"/>
      <c r="B22" s="90" t="s">
        <v>70</v>
      </c>
      <c r="C22" s="91"/>
      <c r="D22" s="53"/>
      <c r="E22" s="53"/>
      <c r="F22" s="52"/>
      <c r="G22" s="52"/>
      <c r="H22" s="52"/>
      <c r="I22" s="54"/>
      <c r="J22" s="54"/>
      <c r="K22" s="54"/>
      <c r="L22" s="65"/>
      <c r="M22" s="40"/>
    </row>
    <row r="23" spans="1:17" ht="21" customHeight="1">
      <c r="A23" s="56"/>
      <c r="B23" s="92" t="s">
        <v>524</v>
      </c>
      <c r="C23" s="58"/>
      <c r="D23" s="59"/>
      <c r="E23" s="59"/>
      <c r="F23" s="57"/>
      <c r="G23" s="57"/>
      <c r="H23" s="60"/>
      <c r="I23" s="60"/>
      <c r="J23" s="60"/>
      <c r="K23" s="54"/>
      <c r="L23" s="62" t="s">
        <v>60</v>
      </c>
      <c r="M23" s="66"/>
    </row>
    <row r="24" spans="1:17">
      <c r="A24" s="56"/>
      <c r="B24" s="93" t="s">
        <v>71</v>
      </c>
      <c r="C24" s="93"/>
      <c r="D24" s="94"/>
      <c r="E24" s="94"/>
      <c r="F24" s="93"/>
      <c r="G24" s="93"/>
      <c r="H24" s="60"/>
      <c r="I24" s="54"/>
      <c r="J24" s="54"/>
      <c r="K24" s="54"/>
      <c r="L24" s="62"/>
      <c r="M24" s="66"/>
    </row>
    <row r="25" spans="1:17">
      <c r="A25" s="56"/>
      <c r="B25" s="67"/>
      <c r="C25" s="95" t="s">
        <v>61</v>
      </c>
      <c r="D25" s="96" t="s">
        <v>62</v>
      </c>
      <c r="E25" s="96" t="s">
        <v>63</v>
      </c>
      <c r="F25" s="96" t="s">
        <v>64</v>
      </c>
      <c r="G25" s="97"/>
      <c r="H25" s="97"/>
      <c r="I25" s="98"/>
      <c r="J25" s="99"/>
      <c r="K25" s="99"/>
      <c r="L25" s="49"/>
      <c r="M25" s="66"/>
    </row>
    <row r="26" spans="1:17" ht="14.25" customHeight="1">
      <c r="A26" s="56"/>
      <c r="B26" s="100" t="s">
        <v>72</v>
      </c>
      <c r="C26" s="101">
        <v>77.196067962689625</v>
      </c>
      <c r="D26" s="102">
        <v>78.94</v>
      </c>
      <c r="E26" s="102">
        <f>+SUM(E27:E32)</f>
        <v>86.3</v>
      </c>
      <c r="F26" s="103">
        <v>86.1</v>
      </c>
      <c r="G26" s="104"/>
      <c r="H26" s="104"/>
      <c r="I26" s="98"/>
      <c r="J26" s="105"/>
      <c r="K26" s="106"/>
      <c r="L26" s="107"/>
      <c r="M26" s="66"/>
    </row>
    <row r="27" spans="1:17">
      <c r="A27" s="56"/>
      <c r="B27" s="108" t="s">
        <v>73</v>
      </c>
      <c r="C27" s="109">
        <v>61.006249803712201</v>
      </c>
      <c r="D27" s="110">
        <v>62.37</v>
      </c>
      <c r="E27" s="110">
        <v>70.67</v>
      </c>
      <c r="F27" s="111">
        <v>76</v>
      </c>
      <c r="G27" s="112"/>
      <c r="H27" s="112"/>
      <c r="I27" s="98"/>
      <c r="J27" s="105"/>
      <c r="K27" s="106"/>
      <c r="L27" s="107"/>
      <c r="M27" s="66"/>
    </row>
    <row r="28" spans="1:17">
      <c r="A28" s="56"/>
      <c r="B28" s="108" t="s">
        <v>74</v>
      </c>
      <c r="C28" s="109">
        <v>6.4633648440689679</v>
      </c>
      <c r="D28" s="110">
        <v>5.92</v>
      </c>
      <c r="E28" s="110">
        <v>5.48</v>
      </c>
      <c r="F28" s="111">
        <v>3.7</v>
      </c>
      <c r="G28" s="112"/>
      <c r="H28" s="112"/>
      <c r="I28" s="98"/>
      <c r="J28" s="105"/>
      <c r="K28" s="106"/>
      <c r="L28" s="107"/>
      <c r="M28" s="66"/>
    </row>
    <row r="29" spans="1:17">
      <c r="A29" s="56"/>
      <c r="B29" s="108" t="s">
        <v>75</v>
      </c>
      <c r="C29" s="109">
        <v>0.46166891743349769</v>
      </c>
      <c r="D29" s="110">
        <v>0.52</v>
      </c>
      <c r="E29" s="110">
        <v>0.44</v>
      </c>
      <c r="F29" s="111">
        <v>0.4</v>
      </c>
      <c r="G29" s="112"/>
      <c r="H29" s="112"/>
      <c r="I29" s="98"/>
      <c r="J29" s="105"/>
      <c r="K29" s="106"/>
      <c r="L29" s="107"/>
      <c r="M29" s="66"/>
    </row>
    <row r="30" spans="1:17">
      <c r="A30" s="56"/>
      <c r="B30" s="108" t="s">
        <v>76</v>
      </c>
      <c r="C30" s="109">
        <v>6.2812097609999687E-2</v>
      </c>
      <c r="D30" s="110">
        <v>0.02</v>
      </c>
      <c r="E30" s="110">
        <v>7.0000000000000007E-2</v>
      </c>
      <c r="F30" s="111">
        <v>0.1</v>
      </c>
      <c r="G30" s="113"/>
      <c r="H30" s="112"/>
      <c r="I30" s="98"/>
      <c r="J30" s="105"/>
      <c r="K30" s="106"/>
      <c r="L30" s="107"/>
      <c r="M30" s="66"/>
    </row>
    <row r="31" spans="1:17">
      <c r="A31" s="56"/>
      <c r="B31" s="108" t="s">
        <v>77</v>
      </c>
      <c r="C31" s="109">
        <v>1.2059922741119939</v>
      </c>
      <c r="D31" s="110">
        <v>1.96</v>
      </c>
      <c r="E31" s="110">
        <v>3.24</v>
      </c>
      <c r="F31" s="111">
        <v>3.4</v>
      </c>
      <c r="G31" s="113"/>
      <c r="H31" s="112"/>
      <c r="I31" s="98"/>
      <c r="J31" s="105"/>
      <c r="K31" s="106"/>
      <c r="L31" s="107"/>
      <c r="M31" s="66"/>
    </row>
    <row r="32" spans="1:17">
      <c r="A32" s="56"/>
      <c r="B32" s="114" t="s">
        <v>78</v>
      </c>
      <c r="C32" s="109">
        <v>7.995980025752961</v>
      </c>
      <c r="D32" s="110">
        <v>8.14</v>
      </c>
      <c r="E32" s="110">
        <v>6.4</v>
      </c>
      <c r="F32" s="111">
        <v>2.5</v>
      </c>
      <c r="G32" s="115"/>
      <c r="H32" s="112"/>
      <c r="I32" s="116"/>
      <c r="J32" s="105"/>
      <c r="K32" s="117"/>
      <c r="L32" s="118"/>
      <c r="M32" s="66"/>
    </row>
    <row r="33" spans="1:13" ht="14.45" customHeight="1">
      <c r="A33" s="56"/>
      <c r="B33" s="100" t="s">
        <v>79</v>
      </c>
      <c r="C33" s="101">
        <v>0.89193178606199552</v>
      </c>
      <c r="D33" s="102">
        <v>1.01</v>
      </c>
      <c r="E33" s="102">
        <f>+SUM(E34:E39)</f>
        <v>1.2</v>
      </c>
      <c r="F33" s="103">
        <v>1.4</v>
      </c>
      <c r="G33" s="104"/>
      <c r="H33" s="104"/>
      <c r="I33" s="98"/>
      <c r="J33" s="105"/>
      <c r="K33" s="106"/>
      <c r="L33" s="107"/>
      <c r="M33" s="66"/>
    </row>
    <row r="34" spans="1:13">
      <c r="A34" s="56"/>
      <c r="B34" s="108" t="s">
        <v>73</v>
      </c>
      <c r="C34" s="109">
        <v>0.88250997142049548</v>
      </c>
      <c r="D34" s="110">
        <v>0.99</v>
      </c>
      <c r="E34" s="110">
        <v>1.19</v>
      </c>
      <c r="F34" s="111">
        <v>1.4</v>
      </c>
      <c r="G34" s="112"/>
      <c r="H34" s="112"/>
      <c r="I34" s="98"/>
      <c r="J34" s="105"/>
      <c r="K34" s="106"/>
      <c r="L34" s="107"/>
      <c r="M34" s="66"/>
    </row>
    <row r="35" spans="1:13">
      <c r="A35" s="56"/>
      <c r="B35" s="108" t="s">
        <v>74</v>
      </c>
      <c r="C35" s="109">
        <v>6.2812097609999682E-3</v>
      </c>
      <c r="D35" s="110">
        <v>0.01</v>
      </c>
      <c r="E35" s="110">
        <v>0.01</v>
      </c>
      <c r="F35" s="111">
        <v>0</v>
      </c>
      <c r="G35" s="112"/>
      <c r="H35" s="112"/>
      <c r="I35" s="98"/>
      <c r="J35" s="105"/>
      <c r="K35" s="106"/>
      <c r="L35" s="107"/>
      <c r="M35" s="66"/>
    </row>
    <row r="36" spans="1:13">
      <c r="A36" s="56"/>
      <c r="B36" s="108" t="s">
        <v>75</v>
      </c>
      <c r="C36" s="109">
        <v>3.1406048804999841E-3</v>
      </c>
      <c r="D36" s="110">
        <v>0.01</v>
      </c>
      <c r="E36" s="110">
        <v>0</v>
      </c>
      <c r="F36" s="111">
        <v>0</v>
      </c>
      <c r="G36" s="113"/>
      <c r="H36" s="112"/>
      <c r="I36" s="98"/>
      <c r="J36" s="105"/>
      <c r="K36" s="106"/>
      <c r="L36" s="107"/>
      <c r="M36" s="66"/>
    </row>
    <row r="37" spans="1:13" ht="14.45" customHeight="1">
      <c r="A37" s="56"/>
      <c r="B37" s="108" t="s">
        <v>76</v>
      </c>
      <c r="C37" s="109">
        <v>0</v>
      </c>
      <c r="D37" s="110">
        <v>0</v>
      </c>
      <c r="E37" s="110">
        <v>0</v>
      </c>
      <c r="F37" s="111" t="s">
        <v>80</v>
      </c>
      <c r="G37" s="113"/>
      <c r="H37" s="112"/>
      <c r="I37" s="98"/>
      <c r="J37" s="105"/>
      <c r="K37" s="106"/>
      <c r="L37" s="107"/>
      <c r="M37" s="66"/>
    </row>
    <row r="38" spans="1:13">
      <c r="A38" s="56"/>
      <c r="B38" s="108" t="s">
        <v>77</v>
      </c>
      <c r="C38" s="109">
        <v>0</v>
      </c>
      <c r="D38" s="110">
        <v>0</v>
      </c>
      <c r="E38" s="110">
        <v>0</v>
      </c>
      <c r="F38" s="111" t="s">
        <v>80</v>
      </c>
      <c r="G38" s="113"/>
      <c r="H38" s="112"/>
      <c r="I38" s="98"/>
      <c r="J38" s="105"/>
      <c r="K38" s="106"/>
      <c r="L38" s="107"/>
      <c r="M38" s="66"/>
    </row>
    <row r="39" spans="1:13">
      <c r="A39" s="56"/>
      <c r="B39" s="108" t="s">
        <v>78</v>
      </c>
      <c r="C39" s="109">
        <v>0</v>
      </c>
      <c r="D39" s="110">
        <v>0</v>
      </c>
      <c r="E39" s="110">
        <v>0</v>
      </c>
      <c r="F39" s="111" t="s">
        <v>80</v>
      </c>
      <c r="G39" s="113"/>
      <c r="H39" s="112"/>
      <c r="I39" s="98"/>
      <c r="J39" s="105"/>
      <c r="K39" s="106"/>
      <c r="L39" s="107"/>
      <c r="M39" s="66"/>
    </row>
    <row r="40" spans="1:13">
      <c r="A40" s="56"/>
      <c r="B40" s="100" t="s">
        <v>81</v>
      </c>
      <c r="C40" s="101">
        <v>5.3076222480449733</v>
      </c>
      <c r="D40" s="102">
        <v>4.8099999999999996</v>
      </c>
      <c r="E40" s="102">
        <f>+SUM(E41:E46)</f>
        <v>4.7</v>
      </c>
      <c r="F40" s="103">
        <v>5.3</v>
      </c>
      <c r="G40" s="104"/>
      <c r="H40" s="104"/>
      <c r="I40" s="98"/>
      <c r="J40" s="105"/>
      <c r="K40" s="105"/>
      <c r="L40" s="49"/>
      <c r="M40" s="66"/>
    </row>
    <row r="41" spans="1:13">
      <c r="A41" s="56"/>
      <c r="B41" s="108" t="s">
        <v>73</v>
      </c>
      <c r="C41" s="109">
        <v>5.3044816431644737</v>
      </c>
      <c r="D41" s="110">
        <v>4.8099999999999996</v>
      </c>
      <c r="E41" s="110">
        <v>4.7</v>
      </c>
      <c r="F41" s="111">
        <v>5.3</v>
      </c>
      <c r="G41" s="112"/>
      <c r="H41" s="112"/>
      <c r="I41" s="98"/>
      <c r="J41" s="105"/>
      <c r="K41" s="106"/>
      <c r="L41" s="107"/>
      <c r="M41" s="66"/>
    </row>
    <row r="42" spans="1:13">
      <c r="A42" s="56"/>
      <c r="B42" s="108" t="s">
        <v>74</v>
      </c>
      <c r="C42" s="109">
        <v>0</v>
      </c>
      <c r="D42" s="110">
        <v>0</v>
      </c>
      <c r="E42" s="110">
        <v>0</v>
      </c>
      <c r="F42" s="111" t="s">
        <v>80</v>
      </c>
      <c r="G42" s="112"/>
      <c r="H42" s="112"/>
      <c r="I42" s="98"/>
      <c r="J42" s="105"/>
      <c r="K42" s="106"/>
      <c r="L42" s="107"/>
      <c r="M42" s="66"/>
    </row>
    <row r="43" spans="1:13">
      <c r="A43" s="56"/>
      <c r="B43" s="108" t="s">
        <v>75</v>
      </c>
      <c r="C43" s="109">
        <v>3.1406048804999841E-3</v>
      </c>
      <c r="D43" s="110">
        <v>0.01</v>
      </c>
      <c r="E43" s="110">
        <v>0</v>
      </c>
      <c r="F43" s="111" t="s">
        <v>80</v>
      </c>
      <c r="G43" s="112"/>
      <c r="H43" s="112"/>
      <c r="I43" s="98"/>
      <c r="J43" s="105"/>
      <c r="K43" s="106"/>
      <c r="L43" s="107"/>
      <c r="M43" s="66"/>
    </row>
    <row r="44" spans="1:13">
      <c r="A44" s="56"/>
      <c r="B44" s="108" t="s">
        <v>76</v>
      </c>
      <c r="C44" s="119">
        <v>0</v>
      </c>
      <c r="D44" s="120">
        <v>0</v>
      </c>
      <c r="E44" s="120">
        <v>0</v>
      </c>
      <c r="F44" s="113" t="s">
        <v>80</v>
      </c>
      <c r="G44" s="112"/>
      <c r="H44" s="112"/>
      <c r="I44" s="98"/>
      <c r="J44" s="105"/>
      <c r="K44" s="106"/>
      <c r="L44" s="107"/>
      <c r="M44" s="66"/>
    </row>
    <row r="45" spans="1:13">
      <c r="A45" s="56"/>
      <c r="B45" s="108" t="s">
        <v>77</v>
      </c>
      <c r="C45" s="119">
        <v>0</v>
      </c>
      <c r="D45" s="120">
        <v>0</v>
      </c>
      <c r="E45" s="120">
        <v>0</v>
      </c>
      <c r="F45" s="113" t="s">
        <v>80</v>
      </c>
      <c r="G45" s="112"/>
      <c r="H45" s="112"/>
      <c r="I45" s="98"/>
      <c r="J45" s="105"/>
      <c r="K45" s="106"/>
      <c r="L45" s="107"/>
      <c r="M45" s="66"/>
    </row>
    <row r="46" spans="1:13">
      <c r="A46" s="56"/>
      <c r="B46" s="108" t="s">
        <v>78</v>
      </c>
      <c r="C46" s="119">
        <v>0</v>
      </c>
      <c r="D46" s="120">
        <v>0</v>
      </c>
      <c r="E46" s="120">
        <v>0</v>
      </c>
      <c r="F46" s="113" t="s">
        <v>80</v>
      </c>
      <c r="G46" s="113"/>
      <c r="H46" s="112"/>
      <c r="I46" s="98"/>
      <c r="J46" s="105"/>
      <c r="K46" s="106"/>
      <c r="L46" s="107"/>
      <c r="M46" s="66"/>
    </row>
    <row r="47" spans="1:13">
      <c r="A47" s="56"/>
      <c r="B47" s="100" t="s">
        <v>82</v>
      </c>
      <c r="C47" s="101">
        <v>7.3898432838164636</v>
      </c>
      <c r="D47" s="102">
        <v>6.28</v>
      </c>
      <c r="E47" s="102">
        <f>+SUM(E48:E53)</f>
        <v>5.0510000000000002</v>
      </c>
      <c r="F47" s="103">
        <v>4.3</v>
      </c>
      <c r="G47" s="104"/>
      <c r="H47" s="104"/>
      <c r="I47" s="98"/>
      <c r="J47" s="105"/>
      <c r="K47" s="105"/>
      <c r="L47" s="49"/>
      <c r="M47" s="66"/>
    </row>
    <row r="48" spans="1:13">
      <c r="A48" s="56"/>
      <c r="B48" s="108" t="s">
        <v>73</v>
      </c>
      <c r="C48" s="109">
        <v>7.2987657422819634</v>
      </c>
      <c r="D48" s="110">
        <v>6.19</v>
      </c>
      <c r="E48" s="110">
        <v>4.92</v>
      </c>
      <c r="F48" s="111">
        <v>4.2</v>
      </c>
      <c r="G48" s="112"/>
      <c r="H48" s="113"/>
      <c r="I48" s="98"/>
      <c r="J48" s="105"/>
      <c r="K48" s="106"/>
      <c r="L48" s="107"/>
      <c r="M48" s="66"/>
    </row>
    <row r="49" spans="1:13">
      <c r="A49" s="56"/>
      <c r="B49" s="108" t="s">
        <v>74</v>
      </c>
      <c r="C49" s="109">
        <v>3.1406048804999841E-3</v>
      </c>
      <c r="D49" s="110">
        <v>2.8672190842102246E-3</v>
      </c>
      <c r="E49" s="110">
        <v>0</v>
      </c>
      <c r="F49" s="111">
        <v>0</v>
      </c>
      <c r="G49" s="112"/>
      <c r="H49" s="113"/>
      <c r="I49" s="98"/>
      <c r="J49" s="105"/>
      <c r="K49" s="106"/>
      <c r="L49" s="107"/>
      <c r="M49" s="66"/>
    </row>
    <row r="50" spans="1:13">
      <c r="A50" s="56"/>
      <c r="B50" s="108" t="s">
        <v>75</v>
      </c>
      <c r="C50" s="109">
        <v>8.7936936653999556E-2</v>
      </c>
      <c r="D50" s="110">
        <v>0.08</v>
      </c>
      <c r="E50" s="110">
        <v>0.13100000000000001</v>
      </c>
      <c r="F50" s="111">
        <v>0.1</v>
      </c>
      <c r="G50" s="112"/>
      <c r="H50" s="113"/>
      <c r="I50" s="98"/>
      <c r="J50" s="105"/>
      <c r="K50" s="106"/>
      <c r="L50" s="107"/>
      <c r="M50" s="66"/>
    </row>
    <row r="51" spans="1:13">
      <c r="A51" s="56"/>
      <c r="B51" s="108" t="s">
        <v>76</v>
      </c>
      <c r="C51" s="109">
        <v>0</v>
      </c>
      <c r="D51" s="110">
        <v>0</v>
      </c>
      <c r="E51" s="110">
        <v>0</v>
      </c>
      <c r="F51" s="111" t="s">
        <v>80</v>
      </c>
      <c r="G51" s="113"/>
      <c r="H51" s="113"/>
      <c r="I51" s="98"/>
      <c r="J51" s="105"/>
      <c r="K51" s="106"/>
      <c r="L51" s="107"/>
      <c r="M51" s="66"/>
    </row>
    <row r="52" spans="1:13">
      <c r="A52" s="56"/>
      <c r="B52" s="108" t="s">
        <v>77</v>
      </c>
      <c r="C52" s="109">
        <v>0</v>
      </c>
      <c r="D52" s="110">
        <v>0</v>
      </c>
      <c r="E52" s="110">
        <v>0</v>
      </c>
      <c r="F52" s="111" t="s">
        <v>80</v>
      </c>
      <c r="G52" s="113"/>
      <c r="H52" s="113"/>
      <c r="I52" s="98"/>
      <c r="J52" s="105"/>
      <c r="K52" s="106"/>
      <c r="L52" s="107"/>
      <c r="M52" s="66"/>
    </row>
    <row r="53" spans="1:13">
      <c r="A53" s="56"/>
      <c r="B53" s="108" t="s">
        <v>78</v>
      </c>
      <c r="C53" s="109">
        <v>0</v>
      </c>
      <c r="D53" s="110">
        <v>2.8672190842102246E-3</v>
      </c>
      <c r="E53" s="110">
        <v>0</v>
      </c>
      <c r="F53" s="111" t="s">
        <v>80</v>
      </c>
      <c r="G53" s="113"/>
      <c r="H53" s="113"/>
      <c r="I53" s="98"/>
      <c r="J53" s="105"/>
      <c r="K53" s="106"/>
      <c r="L53" s="107"/>
      <c r="M53" s="66"/>
    </row>
    <row r="54" spans="1:13">
      <c r="A54" s="56"/>
      <c r="B54" s="100" t="s">
        <v>83</v>
      </c>
      <c r="C54" s="101">
        <v>0.63126158098049689</v>
      </c>
      <c r="D54" s="102">
        <v>0.71</v>
      </c>
      <c r="E54" s="102">
        <f>SUM(E55:E60)</f>
        <v>0.77</v>
      </c>
      <c r="F54" s="103">
        <v>4.3</v>
      </c>
      <c r="G54" s="104"/>
      <c r="H54" s="104"/>
      <c r="I54" s="98"/>
      <c r="J54" s="105"/>
      <c r="K54" s="105"/>
      <c r="L54" s="49"/>
      <c r="M54" s="66"/>
    </row>
    <row r="55" spans="1:13">
      <c r="A55" s="56"/>
      <c r="B55" s="108" t="s">
        <v>73</v>
      </c>
      <c r="C55" s="109">
        <v>0.62812097609999684</v>
      </c>
      <c r="D55" s="110">
        <v>0.71107033288413568</v>
      </c>
      <c r="E55" s="110">
        <v>0.77</v>
      </c>
      <c r="F55" s="111" t="s">
        <v>84</v>
      </c>
      <c r="G55" s="112"/>
      <c r="H55" s="113"/>
      <c r="I55" s="98"/>
      <c r="J55" s="105"/>
      <c r="K55" s="106"/>
      <c r="L55" s="107"/>
      <c r="M55" s="66"/>
    </row>
    <row r="56" spans="1:13">
      <c r="A56" s="56"/>
      <c r="B56" s="108" t="s">
        <v>74</v>
      </c>
      <c r="C56" s="109">
        <v>0</v>
      </c>
      <c r="D56" s="110">
        <v>0</v>
      </c>
      <c r="E56" s="110">
        <v>0</v>
      </c>
      <c r="F56" s="113" t="s">
        <v>80</v>
      </c>
      <c r="G56" s="113"/>
      <c r="H56" s="113"/>
      <c r="I56" s="98"/>
      <c r="J56" s="105"/>
      <c r="K56" s="106"/>
      <c r="L56" s="107"/>
      <c r="M56" s="66"/>
    </row>
    <row r="57" spans="1:13">
      <c r="A57" s="56"/>
      <c r="B57" s="108" t="s">
        <v>75</v>
      </c>
      <c r="C57" s="109">
        <v>3.1406048804999841E-3</v>
      </c>
      <c r="D57" s="110">
        <v>0.01</v>
      </c>
      <c r="E57" s="110">
        <v>0</v>
      </c>
      <c r="F57" s="113" t="s">
        <v>80</v>
      </c>
      <c r="G57" s="113"/>
      <c r="H57" s="113"/>
      <c r="I57" s="98"/>
      <c r="J57" s="105"/>
      <c r="K57" s="106"/>
      <c r="L57" s="107"/>
      <c r="M57" s="66"/>
    </row>
    <row r="58" spans="1:13">
      <c r="A58" s="56"/>
      <c r="B58" s="108" t="s">
        <v>76</v>
      </c>
      <c r="C58" s="109">
        <v>0</v>
      </c>
      <c r="D58" s="110">
        <v>0</v>
      </c>
      <c r="E58" s="110">
        <v>0</v>
      </c>
      <c r="F58" s="113" t="s">
        <v>80</v>
      </c>
      <c r="G58" s="113"/>
      <c r="H58" s="113"/>
      <c r="I58" s="98"/>
      <c r="J58" s="105"/>
      <c r="K58" s="106"/>
      <c r="L58" s="107"/>
      <c r="M58" s="66"/>
    </row>
    <row r="59" spans="1:13">
      <c r="A59" s="56"/>
      <c r="B59" s="108" t="s">
        <v>77</v>
      </c>
      <c r="C59" s="109">
        <v>0</v>
      </c>
      <c r="D59" s="110">
        <v>0</v>
      </c>
      <c r="E59" s="110">
        <v>0</v>
      </c>
      <c r="F59" s="113" t="s">
        <v>80</v>
      </c>
      <c r="G59" s="113"/>
      <c r="H59" s="113"/>
      <c r="I59" s="98"/>
      <c r="J59" s="105"/>
      <c r="K59" s="106"/>
      <c r="L59" s="107"/>
      <c r="M59" s="66"/>
    </row>
    <row r="60" spans="1:13">
      <c r="A60" s="56"/>
      <c r="B60" s="108" t="s">
        <v>78</v>
      </c>
      <c r="C60" s="109">
        <v>0</v>
      </c>
      <c r="D60" s="110">
        <v>0</v>
      </c>
      <c r="E60" s="110">
        <v>0</v>
      </c>
      <c r="F60" s="113" t="s">
        <v>80</v>
      </c>
      <c r="G60" s="113"/>
      <c r="H60" s="113"/>
      <c r="I60" s="98"/>
      <c r="J60" s="105"/>
      <c r="K60" s="106"/>
      <c r="L60" s="107"/>
      <c r="M60" s="66"/>
    </row>
    <row r="61" spans="1:13">
      <c r="A61" s="56"/>
      <c r="B61" s="100" t="s">
        <v>85</v>
      </c>
      <c r="C61" s="101">
        <v>0.56530887848999722</v>
      </c>
      <c r="D61" s="102">
        <f>SUM(D62:D67)</f>
        <v>0.71000000000000008</v>
      </c>
      <c r="E61" s="102">
        <f>SUM(E62:E67)</f>
        <v>0.8</v>
      </c>
      <c r="F61" s="103">
        <v>4.3</v>
      </c>
      <c r="G61" s="104"/>
      <c r="H61" s="104"/>
      <c r="I61" s="98"/>
      <c r="J61" s="105"/>
      <c r="K61" s="105"/>
      <c r="L61" s="49"/>
      <c r="M61" s="66"/>
    </row>
    <row r="62" spans="1:13">
      <c r="A62" s="56"/>
      <c r="B62" s="108" t="s">
        <v>73</v>
      </c>
      <c r="C62" s="109">
        <v>0.53390282968499736</v>
      </c>
      <c r="D62" s="110">
        <v>0.68</v>
      </c>
      <c r="E62" s="110">
        <v>0.76</v>
      </c>
      <c r="F62" s="111" t="s">
        <v>84</v>
      </c>
      <c r="G62" s="112"/>
      <c r="H62" s="113"/>
      <c r="I62" s="98"/>
      <c r="J62" s="105"/>
      <c r="K62" s="106"/>
      <c r="L62" s="107"/>
      <c r="M62" s="66"/>
    </row>
    <row r="63" spans="1:13">
      <c r="A63" s="56"/>
      <c r="B63" s="108" t="s">
        <v>74</v>
      </c>
      <c r="C63" s="109">
        <v>1.2562419521999936E-2</v>
      </c>
      <c r="D63" s="110">
        <v>0.02</v>
      </c>
      <c r="E63" s="110">
        <v>0.03</v>
      </c>
      <c r="F63" s="113" t="s">
        <v>80</v>
      </c>
      <c r="G63" s="113"/>
      <c r="H63" s="113"/>
      <c r="I63" s="98"/>
      <c r="J63" s="105"/>
      <c r="K63" s="106"/>
      <c r="L63" s="107"/>
      <c r="M63" s="66"/>
    </row>
    <row r="64" spans="1:13">
      <c r="A64" s="56"/>
      <c r="B64" s="108" t="s">
        <v>75</v>
      </c>
      <c r="C64" s="109">
        <v>3.1406048804999841E-3</v>
      </c>
      <c r="D64" s="110">
        <v>0.01</v>
      </c>
      <c r="E64" s="110">
        <v>0.01</v>
      </c>
      <c r="F64" s="113" t="s">
        <v>80</v>
      </c>
      <c r="G64" s="113"/>
      <c r="H64" s="113"/>
      <c r="I64" s="98"/>
      <c r="J64" s="105"/>
      <c r="K64" s="106"/>
      <c r="L64" s="107"/>
      <c r="M64" s="66"/>
    </row>
    <row r="65" spans="1:13">
      <c r="A65" s="56"/>
      <c r="B65" s="108" t="s">
        <v>76</v>
      </c>
      <c r="C65" s="109">
        <v>0</v>
      </c>
      <c r="D65" s="110">
        <v>0</v>
      </c>
      <c r="E65" s="110">
        <v>0</v>
      </c>
      <c r="F65" s="113" t="s">
        <v>80</v>
      </c>
      <c r="G65" s="113"/>
      <c r="H65" s="113"/>
      <c r="I65" s="98"/>
      <c r="J65" s="105"/>
      <c r="K65" s="106"/>
      <c r="L65" s="107"/>
      <c r="M65" s="66"/>
    </row>
    <row r="66" spans="1:13">
      <c r="A66" s="56"/>
      <c r="B66" s="108" t="s">
        <v>77</v>
      </c>
      <c r="C66" s="109">
        <v>0</v>
      </c>
      <c r="D66" s="110">
        <v>0</v>
      </c>
      <c r="E66" s="110">
        <v>0</v>
      </c>
      <c r="F66" s="113" t="s">
        <v>80</v>
      </c>
      <c r="G66" s="113"/>
      <c r="H66" s="113"/>
      <c r="I66" s="98"/>
      <c r="J66" s="105"/>
      <c r="K66" s="106"/>
      <c r="L66" s="107"/>
      <c r="M66" s="66"/>
    </row>
    <row r="67" spans="1:13">
      <c r="A67" s="56"/>
      <c r="B67" s="108" t="s">
        <v>78</v>
      </c>
      <c r="C67" s="109">
        <v>1.5703024402499922E-2</v>
      </c>
      <c r="D67" s="110">
        <v>0</v>
      </c>
      <c r="E67" s="110">
        <v>0</v>
      </c>
      <c r="F67" s="113" t="s">
        <v>80</v>
      </c>
      <c r="G67" s="113"/>
      <c r="H67" s="113"/>
      <c r="I67" s="98"/>
      <c r="J67" s="105"/>
      <c r="K67" s="106"/>
      <c r="L67" s="107"/>
      <c r="M67" s="66"/>
    </row>
    <row r="68" spans="1:13">
      <c r="A68" s="56"/>
      <c r="B68" s="100" t="s">
        <v>86</v>
      </c>
      <c r="C68" s="101">
        <v>0.3</v>
      </c>
      <c r="D68" s="102">
        <v>0.3</v>
      </c>
      <c r="E68" s="102">
        <v>0.39999999999999997</v>
      </c>
      <c r="F68" s="103">
        <v>4.3</v>
      </c>
      <c r="G68" s="113"/>
      <c r="H68" s="113"/>
      <c r="I68" s="98"/>
      <c r="J68" s="105"/>
      <c r="K68" s="106"/>
      <c r="L68" s="107"/>
      <c r="M68" s="66"/>
    </row>
    <row r="69" spans="1:13">
      <c r="A69" s="56"/>
      <c r="B69" s="108" t="s">
        <v>73</v>
      </c>
      <c r="C69" s="109">
        <v>0.28999999999999998</v>
      </c>
      <c r="D69" s="110">
        <v>0.28999999999999998</v>
      </c>
      <c r="E69" s="110">
        <v>0.35</v>
      </c>
      <c r="F69" s="111" t="s">
        <v>84</v>
      </c>
      <c r="G69" s="120"/>
      <c r="H69" s="120"/>
      <c r="I69" s="98"/>
      <c r="J69" s="105"/>
      <c r="K69" s="106"/>
      <c r="L69" s="107"/>
      <c r="M69" s="66"/>
    </row>
    <row r="70" spans="1:13">
      <c r="A70" s="56"/>
      <c r="B70" s="108" t="s">
        <v>74</v>
      </c>
      <c r="C70" s="109">
        <v>0</v>
      </c>
      <c r="D70" s="110">
        <v>0</v>
      </c>
      <c r="E70" s="110">
        <v>0.04</v>
      </c>
      <c r="F70" s="113" t="s">
        <v>80</v>
      </c>
      <c r="G70" s="115"/>
      <c r="H70" s="115"/>
      <c r="I70" s="98"/>
      <c r="J70" s="105"/>
      <c r="K70" s="106"/>
      <c r="L70" s="107"/>
      <c r="M70" s="66"/>
    </row>
    <row r="71" spans="1:13">
      <c r="A71" s="56"/>
      <c r="B71" s="108" t="s">
        <v>75</v>
      </c>
      <c r="C71" s="109">
        <v>0</v>
      </c>
      <c r="D71" s="110">
        <v>0</v>
      </c>
      <c r="E71" s="110">
        <v>0.01</v>
      </c>
      <c r="F71" s="113" t="s">
        <v>80</v>
      </c>
      <c r="G71" s="115"/>
      <c r="H71" s="115"/>
      <c r="I71" s="98"/>
      <c r="J71" s="105"/>
      <c r="K71" s="106"/>
      <c r="L71" s="107"/>
      <c r="M71" s="66"/>
    </row>
    <row r="72" spans="1:13">
      <c r="A72" s="56"/>
      <c r="B72" s="108" t="s">
        <v>76</v>
      </c>
      <c r="C72" s="109">
        <v>0</v>
      </c>
      <c r="D72" s="110">
        <v>0</v>
      </c>
      <c r="E72" s="110">
        <v>0</v>
      </c>
      <c r="F72" s="113" t="s">
        <v>80</v>
      </c>
      <c r="G72" s="115"/>
      <c r="H72" s="115"/>
      <c r="I72" s="98"/>
      <c r="J72" s="105"/>
      <c r="K72" s="106"/>
      <c r="L72" s="107"/>
      <c r="M72" s="66"/>
    </row>
    <row r="73" spans="1:13">
      <c r="A73" s="56"/>
      <c r="B73" s="108" t="s">
        <v>77</v>
      </c>
      <c r="C73" s="109">
        <v>0</v>
      </c>
      <c r="D73" s="110">
        <v>0</v>
      </c>
      <c r="E73" s="110">
        <v>0</v>
      </c>
      <c r="F73" s="113" t="s">
        <v>80</v>
      </c>
      <c r="G73" s="115"/>
      <c r="H73" s="115"/>
      <c r="I73" s="98"/>
      <c r="J73" s="105"/>
      <c r="K73" s="106"/>
      <c r="L73" s="107"/>
      <c r="M73" s="66"/>
    </row>
    <row r="74" spans="1:13">
      <c r="A74" s="56"/>
      <c r="B74" s="108" t="s">
        <v>78</v>
      </c>
      <c r="C74" s="109">
        <v>0</v>
      </c>
      <c r="D74" s="110">
        <v>0</v>
      </c>
      <c r="E74" s="110">
        <v>0</v>
      </c>
      <c r="F74" s="113" t="s">
        <v>80</v>
      </c>
      <c r="G74" s="115"/>
      <c r="H74" s="115"/>
      <c r="I74" s="98"/>
      <c r="J74" s="105"/>
      <c r="K74" s="106"/>
      <c r="L74" s="107"/>
      <c r="M74" s="66"/>
    </row>
    <row r="75" spans="1:13">
      <c r="A75" s="56"/>
      <c r="B75" s="100" t="s">
        <v>87</v>
      </c>
      <c r="C75" s="101">
        <v>0.36431016613799816</v>
      </c>
      <c r="D75" s="102">
        <v>0.36</v>
      </c>
      <c r="E75" s="102" t="s">
        <v>80</v>
      </c>
      <c r="F75" s="102" t="s">
        <v>80</v>
      </c>
      <c r="G75" s="115"/>
      <c r="H75" s="115"/>
      <c r="I75" s="98"/>
      <c r="J75" s="105"/>
      <c r="K75" s="106"/>
      <c r="L75" s="107"/>
      <c r="M75" s="66"/>
    </row>
    <row r="76" spans="1:13">
      <c r="A76" s="56"/>
      <c r="B76" s="108" t="s">
        <v>73</v>
      </c>
      <c r="C76" s="109">
        <v>0.36431016613799816</v>
      </c>
      <c r="D76" s="113">
        <v>0.36</v>
      </c>
      <c r="E76" s="113" t="s">
        <v>80</v>
      </c>
      <c r="F76" s="113" t="s">
        <v>80</v>
      </c>
      <c r="G76" s="120"/>
      <c r="H76" s="120"/>
      <c r="I76" s="98"/>
      <c r="J76" s="105"/>
      <c r="K76" s="106"/>
      <c r="L76" s="107"/>
      <c r="M76" s="66"/>
    </row>
    <row r="77" spans="1:13">
      <c r="A77" s="56"/>
      <c r="B77" s="108" t="s">
        <v>74</v>
      </c>
      <c r="C77" s="109">
        <v>0</v>
      </c>
      <c r="D77" s="113">
        <v>0</v>
      </c>
      <c r="E77" s="113" t="s">
        <v>80</v>
      </c>
      <c r="F77" s="113" t="s">
        <v>80</v>
      </c>
      <c r="G77" s="115"/>
      <c r="H77" s="115"/>
      <c r="I77" s="98"/>
      <c r="J77" s="105"/>
      <c r="K77" s="106"/>
      <c r="L77" s="107"/>
      <c r="M77" s="66"/>
    </row>
    <row r="78" spans="1:13">
      <c r="A78" s="56"/>
      <c r="B78" s="108" t="s">
        <v>75</v>
      </c>
      <c r="C78" s="109">
        <v>0</v>
      </c>
      <c r="D78" s="113">
        <v>2.8672190842102246E-3</v>
      </c>
      <c r="E78" s="113" t="s">
        <v>80</v>
      </c>
      <c r="F78" s="113" t="s">
        <v>80</v>
      </c>
      <c r="G78" s="115"/>
      <c r="H78" s="115"/>
      <c r="I78" s="98"/>
      <c r="J78" s="105"/>
      <c r="K78" s="106"/>
      <c r="L78" s="107"/>
      <c r="M78" s="66"/>
    </row>
    <row r="79" spans="1:13">
      <c r="A79" s="56"/>
      <c r="B79" s="108" t="s">
        <v>76</v>
      </c>
      <c r="C79" s="109">
        <v>0</v>
      </c>
      <c r="D79" s="113">
        <v>0</v>
      </c>
      <c r="E79" s="113" t="s">
        <v>80</v>
      </c>
      <c r="F79" s="113" t="s">
        <v>80</v>
      </c>
      <c r="G79" s="115"/>
      <c r="H79" s="115"/>
      <c r="I79" s="98"/>
      <c r="J79" s="105"/>
      <c r="K79" s="106"/>
      <c r="L79" s="107"/>
      <c r="M79" s="66"/>
    </row>
    <row r="80" spans="1:13">
      <c r="A80" s="56"/>
      <c r="B80" s="108" t="s">
        <v>77</v>
      </c>
      <c r="C80" s="109">
        <v>0</v>
      </c>
      <c r="D80" s="113">
        <v>0</v>
      </c>
      <c r="E80" s="113" t="s">
        <v>80</v>
      </c>
      <c r="F80" s="113" t="s">
        <v>80</v>
      </c>
      <c r="G80" s="115"/>
      <c r="H80" s="115"/>
      <c r="I80" s="98"/>
      <c r="J80" s="105"/>
      <c r="K80" s="106"/>
      <c r="L80" s="107"/>
      <c r="M80" s="66"/>
    </row>
    <row r="81" spans="1:13">
      <c r="A81" s="56"/>
      <c r="B81" s="108" t="s">
        <v>78</v>
      </c>
      <c r="C81" s="109">
        <v>0</v>
      </c>
      <c r="D81" s="113">
        <v>0</v>
      </c>
      <c r="E81" s="113" t="s">
        <v>80</v>
      </c>
      <c r="F81" s="113" t="s">
        <v>80</v>
      </c>
      <c r="G81" s="115"/>
      <c r="H81" s="115"/>
      <c r="I81" s="98"/>
      <c r="J81" s="1291"/>
      <c r="K81" s="106"/>
      <c r="L81" s="107"/>
      <c r="M81" s="66"/>
    </row>
    <row r="82" spans="1:13">
      <c r="A82" s="56"/>
      <c r="B82" s="100" t="s">
        <v>88</v>
      </c>
      <c r="C82" s="101">
        <v>1.6802236110674915</v>
      </c>
      <c r="D82" s="102">
        <v>1.58</v>
      </c>
      <c r="E82" s="102" t="s">
        <v>80</v>
      </c>
      <c r="F82" s="102" t="s">
        <v>80</v>
      </c>
      <c r="G82" s="115"/>
      <c r="H82" s="115"/>
      <c r="I82" s="98"/>
      <c r="J82" s="1291"/>
      <c r="K82" s="106"/>
      <c r="L82" s="107"/>
      <c r="M82" s="66"/>
    </row>
    <row r="83" spans="1:13">
      <c r="A83" s="56"/>
      <c r="B83" s="108" t="s">
        <v>73</v>
      </c>
      <c r="C83" s="109">
        <v>1.5828648597719919</v>
      </c>
      <c r="D83" s="113">
        <v>1.53</v>
      </c>
      <c r="E83" s="113" t="s">
        <v>80</v>
      </c>
      <c r="F83" s="113" t="s">
        <v>80</v>
      </c>
      <c r="G83" s="120"/>
      <c r="H83" s="120"/>
      <c r="I83" s="98"/>
      <c r="J83" s="1291"/>
      <c r="K83" s="106"/>
      <c r="L83" s="107"/>
      <c r="M83" s="66"/>
    </row>
    <row r="84" spans="1:13">
      <c r="A84" s="56"/>
      <c r="B84" s="108" t="s">
        <v>74</v>
      </c>
      <c r="C84" s="109">
        <v>0</v>
      </c>
      <c r="D84" s="113">
        <v>0</v>
      </c>
      <c r="E84" s="113" t="s">
        <v>80</v>
      </c>
      <c r="F84" s="113" t="s">
        <v>80</v>
      </c>
      <c r="G84" s="112"/>
      <c r="H84" s="112"/>
      <c r="I84" s="98"/>
      <c r="J84" s="1291"/>
      <c r="K84" s="106"/>
      <c r="L84" s="107"/>
      <c r="M84" s="66"/>
    </row>
    <row r="85" spans="1:13">
      <c r="A85" s="56"/>
      <c r="B85" s="108" t="s">
        <v>75</v>
      </c>
      <c r="C85" s="109">
        <v>5.0249678087999745E-2</v>
      </c>
      <c r="D85" s="110">
        <v>0</v>
      </c>
      <c r="E85" s="110" t="s">
        <v>80</v>
      </c>
      <c r="F85" s="113" t="s">
        <v>80</v>
      </c>
      <c r="G85" s="115"/>
      <c r="H85" s="115"/>
      <c r="I85" s="98"/>
      <c r="J85" s="1291"/>
      <c r="K85" s="106"/>
      <c r="L85" s="107"/>
      <c r="M85" s="66"/>
    </row>
    <row r="86" spans="1:13">
      <c r="A86" s="56"/>
      <c r="B86" s="108" t="s">
        <v>76</v>
      </c>
      <c r="C86" s="109">
        <v>0</v>
      </c>
      <c r="D86" s="113">
        <v>0</v>
      </c>
      <c r="E86" s="113" t="s">
        <v>80</v>
      </c>
      <c r="F86" s="113" t="s">
        <v>80</v>
      </c>
      <c r="G86" s="115"/>
      <c r="H86" s="115"/>
      <c r="I86" s="98"/>
      <c r="J86" s="1291"/>
      <c r="K86" s="106"/>
      <c r="L86" s="107"/>
      <c r="M86" s="66"/>
    </row>
    <row r="87" spans="1:13">
      <c r="A87" s="56"/>
      <c r="B87" s="108" t="s">
        <v>77</v>
      </c>
      <c r="C87" s="109">
        <v>4.7109073207499762E-2</v>
      </c>
      <c r="D87" s="113">
        <v>0.05</v>
      </c>
      <c r="E87" s="113" t="s">
        <v>80</v>
      </c>
      <c r="F87" s="113" t="s">
        <v>80</v>
      </c>
      <c r="G87" s="115"/>
      <c r="H87" s="115"/>
      <c r="I87" s="98"/>
      <c r="J87" s="1291"/>
      <c r="K87" s="106"/>
      <c r="L87" s="107"/>
      <c r="M87" s="66"/>
    </row>
    <row r="88" spans="1:13">
      <c r="A88" s="56"/>
      <c r="B88" s="108" t="s">
        <v>78</v>
      </c>
      <c r="C88" s="109">
        <v>0</v>
      </c>
      <c r="D88" s="113">
        <v>0</v>
      </c>
      <c r="E88" s="113" t="s">
        <v>80</v>
      </c>
      <c r="F88" s="113" t="s">
        <v>80</v>
      </c>
      <c r="G88" s="115"/>
      <c r="H88" s="115"/>
      <c r="I88" s="98"/>
      <c r="J88" s="1291"/>
      <c r="K88" s="106"/>
      <c r="L88" s="107"/>
      <c r="M88" s="66"/>
    </row>
    <row r="89" spans="1:13">
      <c r="A89" s="56"/>
      <c r="B89" s="100" t="s">
        <v>89</v>
      </c>
      <c r="C89" s="101">
        <v>0.49935617599949755</v>
      </c>
      <c r="D89" s="102">
        <v>0.47</v>
      </c>
      <c r="E89" s="102" t="s">
        <v>80</v>
      </c>
      <c r="F89" s="102" t="s">
        <v>80</v>
      </c>
      <c r="G89" s="115"/>
      <c r="H89" s="115"/>
      <c r="I89" s="98"/>
      <c r="J89" s="1291"/>
      <c r="K89" s="106"/>
      <c r="L89" s="107"/>
      <c r="M89" s="66"/>
    </row>
    <row r="90" spans="1:13">
      <c r="A90" s="56"/>
      <c r="B90" s="108" t="s">
        <v>73</v>
      </c>
      <c r="C90" s="109">
        <v>0.38001319054049809</v>
      </c>
      <c r="D90" s="113">
        <v>0.36</v>
      </c>
      <c r="E90" s="113" t="s">
        <v>80</v>
      </c>
      <c r="F90" s="113" t="s">
        <v>80</v>
      </c>
      <c r="G90" s="120"/>
      <c r="H90" s="120"/>
      <c r="I90" s="98"/>
      <c r="J90" s="1291"/>
      <c r="K90" s="106"/>
      <c r="L90" s="107"/>
      <c r="M90" s="66"/>
    </row>
    <row r="91" spans="1:13">
      <c r="A91" s="56"/>
      <c r="B91" s="108" t="s">
        <v>74</v>
      </c>
      <c r="C91" s="109">
        <v>0</v>
      </c>
      <c r="D91" s="113">
        <v>0</v>
      </c>
      <c r="E91" s="113" t="s">
        <v>80</v>
      </c>
      <c r="F91" s="113" t="s">
        <v>80</v>
      </c>
      <c r="G91" s="112"/>
      <c r="H91" s="115"/>
      <c r="I91" s="98"/>
      <c r="J91" s="105"/>
      <c r="K91" s="106"/>
      <c r="L91" s="107"/>
      <c r="M91" s="66"/>
    </row>
    <row r="92" spans="1:13">
      <c r="A92" s="56"/>
      <c r="B92" s="108" t="s">
        <v>75</v>
      </c>
      <c r="C92" s="109">
        <v>0</v>
      </c>
      <c r="D92" s="113">
        <v>0</v>
      </c>
      <c r="E92" s="113" t="s">
        <v>80</v>
      </c>
      <c r="F92" s="113" t="s">
        <v>80</v>
      </c>
      <c r="G92" s="115"/>
      <c r="H92" s="115"/>
      <c r="I92" s="98"/>
      <c r="J92" s="105"/>
      <c r="K92" s="106"/>
      <c r="L92" s="107"/>
      <c r="M92" s="66"/>
    </row>
    <row r="93" spans="1:13">
      <c r="A93" s="56"/>
      <c r="B93" s="108" t="s">
        <v>76</v>
      </c>
      <c r="C93" s="109">
        <v>0</v>
      </c>
      <c r="D93" s="113">
        <v>0</v>
      </c>
      <c r="E93" s="113" t="s">
        <v>80</v>
      </c>
      <c r="F93" s="113" t="s">
        <v>80</v>
      </c>
      <c r="G93" s="115"/>
      <c r="H93" s="115"/>
      <c r="I93" s="98"/>
      <c r="J93" s="105"/>
      <c r="K93" s="106"/>
      <c r="L93" s="107"/>
      <c r="M93" s="66"/>
    </row>
    <row r="94" spans="1:13">
      <c r="A94" s="56"/>
      <c r="B94" s="108" t="s">
        <v>77</v>
      </c>
      <c r="C94" s="109">
        <v>0.11934298545899941</v>
      </c>
      <c r="D94" s="113">
        <v>0.11</v>
      </c>
      <c r="E94" s="113" t="s">
        <v>80</v>
      </c>
      <c r="F94" s="113" t="s">
        <v>80</v>
      </c>
      <c r="G94" s="115"/>
      <c r="H94" s="115"/>
      <c r="I94" s="98"/>
      <c r="J94" s="105"/>
      <c r="K94" s="106"/>
      <c r="L94" s="107"/>
      <c r="M94" s="66"/>
    </row>
    <row r="95" spans="1:13">
      <c r="A95" s="56"/>
      <c r="B95" s="108" t="s">
        <v>78</v>
      </c>
      <c r="C95" s="109">
        <v>0</v>
      </c>
      <c r="D95" s="113">
        <v>0</v>
      </c>
      <c r="E95" s="113" t="s">
        <v>80</v>
      </c>
      <c r="F95" s="113" t="s">
        <v>80</v>
      </c>
      <c r="G95" s="115"/>
      <c r="H95" s="115"/>
      <c r="I95" s="98"/>
      <c r="J95" s="105"/>
      <c r="K95" s="106"/>
      <c r="L95" s="107"/>
      <c r="M95" s="66"/>
    </row>
    <row r="96" spans="1:13">
      <c r="A96" s="56"/>
      <c r="B96" s="100" t="s">
        <v>90</v>
      </c>
      <c r="C96" s="101">
        <v>0.90135360070349546</v>
      </c>
      <c r="D96" s="102">
        <f>SUM(D97:D102)</f>
        <v>0.81142300083149355</v>
      </c>
      <c r="E96" s="102" t="s">
        <v>84</v>
      </c>
      <c r="F96" s="102" t="s">
        <v>84</v>
      </c>
      <c r="G96" s="115"/>
      <c r="H96" s="115"/>
      <c r="I96" s="98"/>
      <c r="J96" s="105"/>
      <c r="K96" s="106"/>
      <c r="L96" s="107"/>
      <c r="M96" s="66"/>
    </row>
    <row r="97" spans="1:13">
      <c r="A97" s="56"/>
      <c r="B97" s="108" t="s">
        <v>73</v>
      </c>
      <c r="C97" s="109">
        <v>0.22926415627649885</v>
      </c>
      <c r="D97" s="111">
        <v>0.22937752673681797</v>
      </c>
      <c r="E97" s="111" t="s">
        <v>84</v>
      </c>
      <c r="F97" s="111" t="s">
        <v>84</v>
      </c>
      <c r="G97" s="120"/>
      <c r="H97" s="120"/>
      <c r="I97" s="98"/>
      <c r="J97" s="105"/>
      <c r="K97" s="106"/>
      <c r="L97" s="107"/>
      <c r="M97" s="66"/>
    </row>
    <row r="98" spans="1:13">
      <c r="A98" s="56"/>
      <c r="B98" s="108" t="s">
        <v>74</v>
      </c>
      <c r="C98" s="109">
        <v>0</v>
      </c>
      <c r="D98" s="111">
        <v>0</v>
      </c>
      <c r="E98" s="111" t="s">
        <v>84</v>
      </c>
      <c r="F98" s="111" t="s">
        <v>84</v>
      </c>
      <c r="G98" s="112"/>
      <c r="H98" s="115"/>
      <c r="I98" s="98"/>
      <c r="J98" s="105"/>
      <c r="K98" s="106"/>
      <c r="L98" s="107"/>
      <c r="M98" s="66"/>
    </row>
    <row r="99" spans="1:13">
      <c r="A99" s="56"/>
      <c r="B99" s="108" t="s">
        <v>75</v>
      </c>
      <c r="C99" s="109">
        <v>0.67208944442699659</v>
      </c>
      <c r="D99" s="111">
        <v>0.58204547409467555</v>
      </c>
      <c r="E99" s="111" t="s">
        <v>84</v>
      </c>
      <c r="F99" s="111" t="s">
        <v>84</v>
      </c>
      <c r="G99" s="115"/>
      <c r="H99" s="115"/>
      <c r="I99" s="98"/>
      <c r="J99" s="105"/>
      <c r="K99" s="106"/>
      <c r="L99" s="107"/>
      <c r="M99" s="66"/>
    </row>
    <row r="100" spans="1:13">
      <c r="A100" s="56"/>
      <c r="B100" s="108" t="s">
        <v>76</v>
      </c>
      <c r="C100" s="109">
        <v>0</v>
      </c>
      <c r="D100" s="111">
        <v>0</v>
      </c>
      <c r="E100" s="111" t="s">
        <v>84</v>
      </c>
      <c r="F100" s="111" t="s">
        <v>84</v>
      </c>
      <c r="G100" s="115"/>
      <c r="H100" s="115"/>
      <c r="I100" s="98"/>
      <c r="J100" s="105"/>
      <c r="K100" s="106"/>
      <c r="L100" s="107"/>
      <c r="M100" s="66"/>
    </row>
    <row r="101" spans="1:13">
      <c r="A101" s="56"/>
      <c r="B101" s="108" t="s">
        <v>77</v>
      </c>
      <c r="C101" s="109">
        <v>0</v>
      </c>
      <c r="D101" s="111">
        <v>0</v>
      </c>
      <c r="E101" s="111" t="s">
        <v>84</v>
      </c>
      <c r="F101" s="111" t="s">
        <v>84</v>
      </c>
      <c r="G101" s="115"/>
      <c r="H101" s="115"/>
      <c r="I101" s="98"/>
      <c r="J101" s="105"/>
      <c r="K101" s="106"/>
      <c r="L101" s="107"/>
      <c r="M101" s="66"/>
    </row>
    <row r="102" spans="1:13">
      <c r="A102" s="56"/>
      <c r="B102" s="108" t="s">
        <v>78</v>
      </c>
      <c r="C102" s="109">
        <v>0</v>
      </c>
      <c r="D102" s="111">
        <v>0</v>
      </c>
      <c r="E102" s="111" t="s">
        <v>84</v>
      </c>
      <c r="F102" s="111" t="s">
        <v>84</v>
      </c>
      <c r="G102" s="115"/>
      <c r="H102" s="115"/>
      <c r="I102" s="98"/>
      <c r="J102" s="105"/>
      <c r="K102" s="106"/>
      <c r="L102" s="107"/>
      <c r="M102" s="66"/>
    </row>
    <row r="103" spans="1:13" ht="15" customHeight="1">
      <c r="A103" s="56"/>
      <c r="B103" s="100" t="s">
        <v>91</v>
      </c>
      <c r="C103" s="101">
        <v>3.2002763732294839</v>
      </c>
      <c r="D103" s="102">
        <f>SUM(D104:D109)</f>
        <v>3.0028124551997015</v>
      </c>
      <c r="E103" s="102" t="s">
        <v>80</v>
      </c>
      <c r="F103" s="102" t="s">
        <v>80</v>
      </c>
      <c r="G103" s="115"/>
      <c r="H103" s="115"/>
      <c r="I103" s="98"/>
      <c r="J103" s="105"/>
      <c r="K103" s="106"/>
      <c r="L103" s="107"/>
      <c r="M103" s="66"/>
    </row>
    <row r="104" spans="1:13">
      <c r="A104" s="56"/>
      <c r="B104" s="108" t="s">
        <v>73</v>
      </c>
      <c r="C104" s="109">
        <v>3.0275431048019845</v>
      </c>
      <c r="D104" s="113">
        <v>2.8328124551997016</v>
      </c>
      <c r="E104" s="113" t="s">
        <v>80</v>
      </c>
      <c r="F104" s="113" t="s">
        <v>80</v>
      </c>
      <c r="G104" s="120"/>
      <c r="H104" s="120"/>
      <c r="I104" s="98"/>
      <c r="J104" s="105"/>
      <c r="K104" s="106"/>
      <c r="L104" s="107"/>
      <c r="M104" s="66"/>
    </row>
    <row r="105" spans="1:13">
      <c r="A105" s="56"/>
      <c r="B105" s="108" t="s">
        <v>74</v>
      </c>
      <c r="C105" s="109">
        <v>0</v>
      </c>
      <c r="D105" s="113">
        <v>0</v>
      </c>
      <c r="E105" s="113" t="s">
        <v>80</v>
      </c>
      <c r="F105" s="113" t="s">
        <v>80</v>
      </c>
      <c r="G105" s="112"/>
      <c r="H105" s="115"/>
      <c r="I105" s="98"/>
      <c r="J105" s="105"/>
      <c r="K105" s="106"/>
      <c r="L105" s="107"/>
      <c r="M105" s="66"/>
    </row>
    <row r="106" spans="1:13">
      <c r="A106" s="56"/>
      <c r="B106" s="108" t="s">
        <v>75</v>
      </c>
      <c r="C106" s="109">
        <v>0.17273326842749914</v>
      </c>
      <c r="D106" s="113">
        <v>0.17</v>
      </c>
      <c r="E106" s="113" t="s">
        <v>80</v>
      </c>
      <c r="F106" s="113" t="s">
        <v>80</v>
      </c>
      <c r="G106" s="115"/>
      <c r="H106" s="115"/>
      <c r="I106" s="98"/>
      <c r="J106" s="105"/>
      <c r="K106" s="106"/>
      <c r="L106" s="107"/>
      <c r="M106" s="66"/>
    </row>
    <row r="107" spans="1:13">
      <c r="A107" s="56"/>
      <c r="B107" s="108" t="s">
        <v>76</v>
      </c>
      <c r="C107" s="109">
        <v>0</v>
      </c>
      <c r="D107" s="113">
        <v>0</v>
      </c>
      <c r="E107" s="113" t="s">
        <v>80</v>
      </c>
      <c r="F107" s="113" t="s">
        <v>80</v>
      </c>
      <c r="G107" s="115"/>
      <c r="H107" s="115"/>
      <c r="I107" s="98"/>
      <c r="J107" s="105"/>
      <c r="K107" s="106"/>
      <c r="L107" s="107"/>
      <c r="M107" s="66"/>
    </row>
    <row r="108" spans="1:13">
      <c r="A108" s="56"/>
      <c r="B108" s="108" t="s">
        <v>77</v>
      </c>
      <c r="C108" s="109">
        <v>0</v>
      </c>
      <c r="D108" s="113">
        <v>0</v>
      </c>
      <c r="E108" s="113" t="s">
        <v>80</v>
      </c>
      <c r="F108" s="113" t="s">
        <v>80</v>
      </c>
      <c r="G108" s="115"/>
      <c r="H108" s="115"/>
      <c r="I108" s="98"/>
      <c r="J108" s="105"/>
      <c r="K108" s="106"/>
      <c r="L108" s="107"/>
      <c r="M108" s="66"/>
    </row>
    <row r="109" spans="1:13">
      <c r="A109" s="56"/>
      <c r="B109" s="108" t="s">
        <v>78</v>
      </c>
      <c r="C109" s="109">
        <v>0</v>
      </c>
      <c r="D109" s="113">
        <v>0</v>
      </c>
      <c r="E109" s="113" t="s">
        <v>80</v>
      </c>
      <c r="F109" s="113" t="s">
        <v>80</v>
      </c>
      <c r="G109" s="115"/>
      <c r="H109" s="115"/>
      <c r="I109" s="98"/>
      <c r="J109" s="105"/>
      <c r="K109" s="106"/>
      <c r="L109" s="107"/>
      <c r="M109" s="66"/>
    </row>
    <row r="110" spans="1:13">
      <c r="A110" s="56"/>
      <c r="B110" s="100" t="s">
        <v>92</v>
      </c>
      <c r="C110" s="101">
        <v>0.37687258565999809</v>
      </c>
      <c r="D110" s="102">
        <v>0.37</v>
      </c>
      <c r="E110" s="102" t="s">
        <v>80</v>
      </c>
      <c r="F110" s="102" t="s">
        <v>80</v>
      </c>
      <c r="G110" s="115"/>
      <c r="H110" s="115"/>
      <c r="I110" s="98"/>
      <c r="J110" s="105"/>
      <c r="K110" s="106"/>
      <c r="L110" s="107"/>
      <c r="M110" s="66"/>
    </row>
    <row r="111" spans="1:13">
      <c r="A111" s="56"/>
      <c r="B111" s="108" t="s">
        <v>73</v>
      </c>
      <c r="C111" s="109">
        <v>0.30149806852799849</v>
      </c>
      <c r="D111" s="113">
        <v>0.28999999999999998</v>
      </c>
      <c r="E111" s="113" t="s">
        <v>80</v>
      </c>
      <c r="F111" s="113" t="s">
        <v>80</v>
      </c>
      <c r="G111" s="104"/>
      <c r="H111" s="104"/>
      <c r="I111" s="98"/>
      <c r="J111" s="105"/>
      <c r="K111" s="105"/>
      <c r="L111" s="49"/>
      <c r="M111" s="66"/>
    </row>
    <row r="112" spans="1:13">
      <c r="A112" s="56"/>
      <c r="B112" s="108" t="s">
        <v>74</v>
      </c>
      <c r="C112" s="109">
        <v>0</v>
      </c>
      <c r="D112" s="113">
        <v>0</v>
      </c>
      <c r="E112" s="113" t="s">
        <v>80</v>
      </c>
      <c r="F112" s="113" t="s">
        <v>80</v>
      </c>
      <c r="G112" s="112"/>
      <c r="H112" s="112"/>
      <c r="I112" s="98"/>
      <c r="J112" s="105"/>
      <c r="K112" s="106"/>
      <c r="L112" s="107"/>
      <c r="M112" s="66"/>
    </row>
    <row r="113" spans="1:13">
      <c r="A113" s="56"/>
      <c r="B113" s="108" t="s">
        <v>75</v>
      </c>
      <c r="C113" s="109">
        <v>0</v>
      </c>
      <c r="D113" s="113">
        <v>0</v>
      </c>
      <c r="E113" s="113" t="s">
        <v>80</v>
      </c>
      <c r="F113" s="113" t="s">
        <v>80</v>
      </c>
      <c r="G113" s="112"/>
      <c r="H113" s="112"/>
      <c r="I113" s="98"/>
      <c r="J113" s="105"/>
      <c r="K113" s="106"/>
      <c r="L113" s="107"/>
      <c r="M113" s="66"/>
    </row>
    <row r="114" spans="1:13">
      <c r="A114" s="56"/>
      <c r="B114" s="108" t="s">
        <v>76</v>
      </c>
      <c r="C114" s="109">
        <v>0</v>
      </c>
      <c r="D114" s="113">
        <v>0</v>
      </c>
      <c r="E114" s="113" t="s">
        <v>80</v>
      </c>
      <c r="F114" s="113" t="s">
        <v>80</v>
      </c>
      <c r="G114" s="112"/>
      <c r="H114" s="112"/>
      <c r="I114" s="98"/>
      <c r="J114" s="105"/>
      <c r="K114" s="106"/>
      <c r="L114" s="107"/>
      <c r="M114" s="66"/>
    </row>
    <row r="115" spans="1:13">
      <c r="A115" s="56"/>
      <c r="B115" s="108" t="s">
        <v>77</v>
      </c>
      <c r="C115" s="109">
        <v>7.5374517131999622E-2</v>
      </c>
      <c r="D115" s="113">
        <v>7.0000000000000007E-2</v>
      </c>
      <c r="E115" s="113" t="s">
        <v>80</v>
      </c>
      <c r="F115" s="113" t="s">
        <v>80</v>
      </c>
      <c r="G115" s="113"/>
      <c r="H115" s="112"/>
      <c r="I115" s="98"/>
      <c r="J115" s="105"/>
      <c r="K115" s="106"/>
      <c r="L115" s="107"/>
      <c r="M115" s="66"/>
    </row>
    <row r="116" spans="1:13">
      <c r="A116" s="56"/>
      <c r="B116" s="108" t="s">
        <v>78</v>
      </c>
      <c r="C116" s="109">
        <v>0</v>
      </c>
      <c r="D116" s="113">
        <v>0</v>
      </c>
      <c r="E116" s="113" t="s">
        <v>80</v>
      </c>
      <c r="F116" s="113" t="s">
        <v>80</v>
      </c>
      <c r="G116" s="113"/>
      <c r="H116" s="113"/>
      <c r="I116" s="98"/>
      <c r="J116" s="105"/>
      <c r="K116" s="106"/>
      <c r="L116" s="107"/>
      <c r="M116" s="66"/>
    </row>
    <row r="117" spans="1:13">
      <c r="A117" s="56"/>
      <c r="B117" s="121" t="s">
        <v>525</v>
      </c>
      <c r="C117" s="101">
        <v>0.7</v>
      </c>
      <c r="D117" s="102">
        <v>0.7</v>
      </c>
      <c r="E117" s="102">
        <f>SUM(E118:E123)</f>
        <v>0.79</v>
      </c>
      <c r="F117" s="103">
        <v>2.8</v>
      </c>
      <c r="G117" s="113"/>
      <c r="H117" s="113"/>
      <c r="I117" s="98"/>
      <c r="J117" s="122"/>
      <c r="K117" s="122"/>
      <c r="L117" s="49"/>
      <c r="M117" s="66"/>
    </row>
    <row r="118" spans="1:13">
      <c r="A118" s="56"/>
      <c r="B118" s="108" t="s">
        <v>73</v>
      </c>
      <c r="C118" s="109">
        <v>0.7</v>
      </c>
      <c r="D118" s="110">
        <v>0.7</v>
      </c>
      <c r="E118" s="110">
        <v>0.77</v>
      </c>
      <c r="F118" s="111">
        <v>2.8</v>
      </c>
      <c r="G118" s="113"/>
      <c r="H118" s="113"/>
      <c r="I118" s="98"/>
      <c r="J118" s="122"/>
      <c r="K118" s="122"/>
      <c r="L118" s="49"/>
      <c r="M118" s="66"/>
    </row>
    <row r="119" spans="1:13">
      <c r="A119" s="56"/>
      <c r="B119" s="108" t="s">
        <v>74</v>
      </c>
      <c r="C119" s="109">
        <v>1.7203314505261347E-2</v>
      </c>
      <c r="D119" s="110">
        <v>1.7203314505261347E-2</v>
      </c>
      <c r="E119" s="110">
        <v>0.01</v>
      </c>
      <c r="F119" s="111">
        <v>0</v>
      </c>
      <c r="G119" s="113"/>
      <c r="H119" s="113"/>
      <c r="I119" s="98"/>
      <c r="J119" s="122"/>
      <c r="K119" s="122"/>
      <c r="L119" s="49"/>
      <c r="M119" s="66"/>
    </row>
    <row r="120" spans="1:13">
      <c r="A120" s="56"/>
      <c r="B120" s="108" t="s">
        <v>75</v>
      </c>
      <c r="C120" s="109">
        <v>0.01</v>
      </c>
      <c r="D120" s="110">
        <v>0.01</v>
      </c>
      <c r="E120" s="110">
        <v>0.01</v>
      </c>
      <c r="F120" s="111">
        <v>0</v>
      </c>
      <c r="G120" s="113"/>
      <c r="H120" s="113"/>
      <c r="I120" s="98"/>
      <c r="J120" s="122"/>
      <c r="K120" s="122"/>
      <c r="L120" s="49"/>
      <c r="M120" s="66"/>
    </row>
    <row r="121" spans="1:13">
      <c r="A121" s="56"/>
      <c r="B121" s="108" t="s">
        <v>76</v>
      </c>
      <c r="C121" s="119">
        <v>0</v>
      </c>
      <c r="D121" s="120">
        <v>0</v>
      </c>
      <c r="E121" s="120">
        <v>0</v>
      </c>
      <c r="F121" s="113" t="s">
        <v>80</v>
      </c>
      <c r="G121" s="113"/>
      <c r="H121" s="113"/>
      <c r="I121" s="98"/>
      <c r="J121" s="122"/>
      <c r="K121" s="122"/>
      <c r="L121" s="49"/>
      <c r="M121" s="66"/>
    </row>
    <row r="122" spans="1:13">
      <c r="A122" s="56"/>
      <c r="B122" s="108" t="s">
        <v>77</v>
      </c>
      <c r="C122" s="119">
        <v>0</v>
      </c>
      <c r="D122" s="120">
        <v>0</v>
      </c>
      <c r="E122" s="120">
        <v>0</v>
      </c>
      <c r="F122" s="113" t="s">
        <v>80</v>
      </c>
      <c r="G122" s="113"/>
      <c r="H122" s="113"/>
      <c r="I122" s="98"/>
      <c r="J122" s="122"/>
      <c r="K122" s="122"/>
      <c r="L122" s="49"/>
      <c r="M122" s="66"/>
    </row>
    <row r="123" spans="1:13">
      <c r="A123" s="56"/>
      <c r="B123" s="108" t="s">
        <v>78</v>
      </c>
      <c r="C123" s="123">
        <v>2.8672190842102246E-3</v>
      </c>
      <c r="D123" s="120">
        <v>2.8672190842102246E-3</v>
      </c>
      <c r="E123" s="120">
        <v>0</v>
      </c>
      <c r="F123" s="113" t="s">
        <v>80</v>
      </c>
      <c r="G123" s="113"/>
      <c r="H123" s="113"/>
      <c r="I123" s="98"/>
      <c r="J123" s="122"/>
      <c r="K123" s="122"/>
      <c r="L123" s="49"/>
      <c r="M123" s="66"/>
    </row>
    <row r="124" spans="1:13" ht="15" customHeight="1">
      <c r="A124" s="56"/>
      <c r="B124" s="124"/>
      <c r="C124" s="124"/>
      <c r="D124" s="125"/>
      <c r="E124" s="125"/>
      <c r="F124" s="124"/>
      <c r="G124" s="124"/>
      <c r="H124" s="126"/>
      <c r="I124" s="126"/>
      <c r="J124" s="126"/>
      <c r="K124" s="122"/>
      <c r="L124" s="49"/>
      <c r="M124" s="66"/>
    </row>
    <row r="125" spans="1:13" ht="15" customHeight="1">
      <c r="A125" s="56"/>
      <c r="B125" s="1292" t="s">
        <v>93</v>
      </c>
      <c r="C125" s="1290"/>
      <c r="D125" s="1290"/>
      <c r="E125" s="1290"/>
      <c r="F125" s="1290"/>
      <c r="G125" s="1290"/>
      <c r="H125" s="1290"/>
      <c r="I125" s="1290"/>
      <c r="J125" s="1290"/>
      <c r="K125" s="1290"/>
      <c r="L125" s="49"/>
      <c r="M125" s="66"/>
    </row>
    <row r="126" spans="1:13" s="130" customFormat="1" ht="12" customHeight="1">
      <c r="A126" s="127"/>
      <c r="B126" s="1293" t="s">
        <v>94</v>
      </c>
      <c r="C126" s="1294"/>
      <c r="D126" s="1294"/>
      <c r="E126" s="1294"/>
      <c r="F126" s="1294"/>
      <c r="G126" s="1294"/>
      <c r="H126" s="1294"/>
      <c r="I126" s="1294"/>
      <c r="J126" s="1294"/>
      <c r="K126" s="114"/>
      <c r="L126" s="128"/>
      <c r="M126" s="129"/>
    </row>
    <row r="127" spans="1:13" s="136" customFormat="1" ht="12.75" customHeight="1">
      <c r="A127" s="131"/>
      <c r="B127" s="132" t="s">
        <v>95</v>
      </c>
      <c r="C127" s="132"/>
      <c r="D127" s="132"/>
      <c r="E127" s="132"/>
      <c r="F127" s="132"/>
      <c r="G127" s="132"/>
      <c r="H127" s="132"/>
      <c r="I127" s="132"/>
      <c r="J127" s="132"/>
      <c r="K127" s="133"/>
      <c r="L127" s="134"/>
      <c r="M127" s="135"/>
    </row>
    <row r="128" spans="1:13" s="130" customFormat="1" ht="12" customHeight="1">
      <c r="A128" s="127"/>
      <c r="B128" s="132" t="s">
        <v>96</v>
      </c>
      <c r="C128" s="132"/>
      <c r="D128" s="132"/>
      <c r="E128" s="132"/>
      <c r="F128" s="132"/>
      <c r="G128" s="132"/>
      <c r="H128" s="132"/>
      <c r="I128" s="137"/>
      <c r="J128" s="132"/>
      <c r="K128" s="114"/>
      <c r="L128" s="128"/>
      <c r="M128" s="129"/>
    </row>
    <row r="129" spans="1:21" s="143" customFormat="1" ht="12" customHeight="1">
      <c r="A129" s="138"/>
      <c r="B129" s="139" t="s">
        <v>97</v>
      </c>
      <c r="C129" s="132"/>
      <c r="D129" s="132"/>
      <c r="E129" s="132"/>
      <c r="F129" s="132"/>
      <c r="G129" s="132"/>
      <c r="H129" s="132"/>
      <c r="I129" s="132"/>
      <c r="J129" s="132"/>
      <c r="K129" s="140"/>
      <c r="L129" s="141"/>
      <c r="M129" s="142"/>
    </row>
    <row r="130" spans="1:21" ht="15" customHeight="1">
      <c r="A130" s="56"/>
      <c r="B130" s="144"/>
      <c r="C130" s="144"/>
      <c r="D130" s="144"/>
      <c r="E130" s="144"/>
      <c r="F130" s="144"/>
      <c r="G130" s="144"/>
      <c r="H130" s="144"/>
      <c r="I130" s="144"/>
      <c r="J130" s="144"/>
      <c r="K130" s="122"/>
      <c r="L130" s="49"/>
      <c r="M130" s="66"/>
    </row>
    <row r="131" spans="1:21" s="32" customFormat="1" ht="9" customHeight="1">
      <c r="A131" s="36"/>
      <c r="B131" s="145" t="s">
        <v>98</v>
      </c>
      <c r="C131" s="52"/>
      <c r="D131" s="53"/>
      <c r="E131" s="53"/>
      <c r="F131" s="52"/>
      <c r="G131" s="52"/>
      <c r="H131" s="52"/>
      <c r="I131" s="54"/>
      <c r="J131" s="54"/>
      <c r="K131" s="54"/>
      <c r="L131" s="65"/>
      <c r="M131" s="40"/>
    </row>
    <row r="132" spans="1:21" ht="21">
      <c r="A132" s="56"/>
      <c r="B132" s="92" t="s">
        <v>526</v>
      </c>
      <c r="C132" s="57"/>
      <c r="D132" s="59"/>
      <c r="E132" s="58"/>
      <c r="F132" s="59"/>
      <c r="G132" s="59"/>
      <c r="H132" s="60"/>
      <c r="I132" s="60"/>
      <c r="J132" s="60"/>
      <c r="K132" s="54"/>
      <c r="L132" s="62" t="s">
        <v>99</v>
      </c>
      <c r="M132" s="66"/>
      <c r="O132" s="32"/>
      <c r="P132" s="32"/>
      <c r="Q132" s="32"/>
      <c r="R132" s="32"/>
      <c r="S132" s="32"/>
      <c r="T132" s="32"/>
      <c r="U132" s="32"/>
    </row>
    <row r="133" spans="1:21" ht="18">
      <c r="A133" s="56"/>
      <c r="B133" s="93" t="s">
        <v>100</v>
      </c>
      <c r="C133" s="93"/>
      <c r="D133" s="94"/>
      <c r="E133" s="59"/>
      <c r="F133" s="59"/>
      <c r="G133" s="59"/>
      <c r="H133" s="60"/>
      <c r="I133" s="54"/>
      <c r="J133" s="54"/>
      <c r="K133" s="54"/>
      <c r="L133" s="65"/>
      <c r="M133" s="66"/>
      <c r="O133" s="32"/>
      <c r="P133" s="146"/>
      <c r="Q133" s="147"/>
      <c r="R133" s="147"/>
      <c r="S133" s="147"/>
      <c r="T133" s="147"/>
      <c r="U133" s="32"/>
    </row>
    <row r="134" spans="1:21" ht="18">
      <c r="A134" s="56"/>
      <c r="B134" s="67"/>
      <c r="C134" s="68" t="s">
        <v>61</v>
      </c>
      <c r="D134" s="69" t="s">
        <v>62</v>
      </c>
      <c r="E134" s="96" t="s">
        <v>63</v>
      </c>
      <c r="F134" s="96" t="s">
        <v>64</v>
      </c>
      <c r="G134" s="148"/>
      <c r="H134" s="146"/>
      <c r="I134" s="147"/>
      <c r="J134" s="147"/>
      <c r="K134" s="147"/>
      <c r="L134" s="56"/>
      <c r="N134" s="32"/>
      <c r="O134" s="149"/>
      <c r="P134" s="150"/>
      <c r="Q134" s="151"/>
      <c r="R134" s="152"/>
      <c r="S134" s="152"/>
      <c r="T134" s="32"/>
    </row>
    <row r="135" spans="1:21" ht="14.45" customHeight="1">
      <c r="A135" s="56"/>
      <c r="B135" s="100" t="s">
        <v>72</v>
      </c>
      <c r="C135" s="153">
        <v>33924</v>
      </c>
      <c r="D135" s="154">
        <v>38076</v>
      </c>
      <c r="E135" s="155">
        <v>44928</v>
      </c>
      <c r="F135" s="154">
        <v>48620</v>
      </c>
      <c r="G135" s="148"/>
      <c r="H135" s="149"/>
      <c r="I135" s="151"/>
      <c r="J135" s="152"/>
      <c r="K135" s="152"/>
      <c r="L135" s="156"/>
      <c r="M135" s="157"/>
      <c r="N135" s="32"/>
      <c r="O135" s="158"/>
      <c r="P135" s="150"/>
      <c r="Q135" s="151"/>
      <c r="R135" s="152"/>
      <c r="S135" s="152"/>
      <c r="T135" s="32"/>
    </row>
    <row r="136" spans="1:21" ht="14.45" customHeight="1">
      <c r="A136" s="56"/>
      <c r="B136" s="108" t="s">
        <v>82</v>
      </c>
      <c r="C136" s="159">
        <v>10597</v>
      </c>
      <c r="D136" s="160">
        <v>11251</v>
      </c>
      <c r="E136" s="161">
        <v>4048</v>
      </c>
      <c r="F136" s="160">
        <v>3381</v>
      </c>
      <c r="G136" s="148"/>
      <c r="H136" s="158"/>
      <c r="I136" s="151"/>
      <c r="J136" s="152"/>
      <c r="K136" s="152"/>
      <c r="L136" s="156"/>
      <c r="M136" s="157"/>
      <c r="N136" s="32"/>
      <c r="O136" s="149"/>
      <c r="P136" s="150"/>
      <c r="Q136" s="151"/>
      <c r="R136" s="152"/>
      <c r="S136" s="152"/>
      <c r="T136" s="32"/>
    </row>
    <row r="137" spans="1:21" ht="14.45" customHeight="1">
      <c r="A137" s="56"/>
      <c r="B137" s="100" t="s">
        <v>81</v>
      </c>
      <c r="C137" s="153">
        <v>2166</v>
      </c>
      <c r="D137" s="154">
        <v>2350</v>
      </c>
      <c r="E137" s="155">
        <v>1531</v>
      </c>
      <c r="F137" s="154">
        <v>1637</v>
      </c>
      <c r="G137" s="148"/>
      <c r="H137" s="149"/>
      <c r="I137" s="151"/>
      <c r="J137" s="152"/>
      <c r="K137" s="152"/>
      <c r="L137" s="156"/>
      <c r="M137" s="157"/>
      <c r="N137" s="32"/>
      <c r="O137" s="158"/>
      <c r="P137" s="150"/>
      <c r="Q137" s="158"/>
      <c r="R137" s="149"/>
      <c r="S137" s="149"/>
      <c r="T137" s="32"/>
    </row>
    <row r="138" spans="1:21" ht="14.45" customHeight="1">
      <c r="A138" s="56"/>
      <c r="B138" s="108" t="s">
        <v>91</v>
      </c>
      <c r="C138" s="159">
        <v>1019</v>
      </c>
      <c r="D138" s="160">
        <v>1040</v>
      </c>
      <c r="E138" s="161" t="s">
        <v>80</v>
      </c>
      <c r="F138" s="160" t="s">
        <v>80</v>
      </c>
      <c r="G138" s="148"/>
      <c r="H138" s="158"/>
      <c r="I138" s="158"/>
      <c r="J138" s="149"/>
      <c r="K138" s="149"/>
      <c r="L138" s="156"/>
      <c r="M138" s="157"/>
      <c r="N138" s="32"/>
      <c r="O138" s="149"/>
      <c r="P138" s="150"/>
      <c r="Q138" s="158"/>
      <c r="R138" s="149"/>
      <c r="S138" s="149"/>
      <c r="T138" s="32"/>
    </row>
    <row r="139" spans="1:21" ht="14.45" customHeight="1">
      <c r="A139" s="56"/>
      <c r="B139" s="100" t="s">
        <v>88</v>
      </c>
      <c r="C139" s="153">
        <v>535</v>
      </c>
      <c r="D139" s="154">
        <v>554</v>
      </c>
      <c r="E139" s="155" t="s">
        <v>80</v>
      </c>
      <c r="F139" s="154" t="s">
        <v>80</v>
      </c>
      <c r="G139" s="148"/>
      <c r="H139" s="149"/>
      <c r="I139" s="158"/>
      <c r="J139" s="149"/>
      <c r="K139" s="149"/>
      <c r="L139" s="56"/>
      <c r="M139" s="157"/>
      <c r="N139" s="32"/>
      <c r="O139" s="158"/>
      <c r="P139" s="150"/>
      <c r="Q139" s="158"/>
      <c r="R139" s="149"/>
      <c r="S139" s="149"/>
      <c r="T139" s="32"/>
    </row>
    <row r="140" spans="1:21" ht="14.45" customHeight="1">
      <c r="A140" s="56"/>
      <c r="B140" s="108" t="s">
        <v>79</v>
      </c>
      <c r="C140" s="162">
        <v>353</v>
      </c>
      <c r="D140" s="163">
        <v>353</v>
      </c>
      <c r="E140" s="164">
        <v>527</v>
      </c>
      <c r="F140" s="165">
        <v>563</v>
      </c>
      <c r="G140" s="115"/>
      <c r="H140" s="158"/>
      <c r="I140" s="158"/>
      <c r="J140" s="149"/>
      <c r="K140" s="149"/>
      <c r="L140" s="56"/>
      <c r="M140" s="157"/>
      <c r="N140" s="32"/>
      <c r="O140" s="149"/>
      <c r="P140" s="150"/>
      <c r="Q140" s="158"/>
      <c r="R140" s="149"/>
      <c r="S140" s="149"/>
      <c r="T140" s="32"/>
    </row>
    <row r="141" spans="1:21" ht="14.45" customHeight="1">
      <c r="A141" s="56"/>
      <c r="B141" s="100" t="s">
        <v>85</v>
      </c>
      <c r="C141" s="153">
        <v>215</v>
      </c>
      <c r="D141" s="154">
        <v>250</v>
      </c>
      <c r="E141" s="166">
        <v>283</v>
      </c>
      <c r="F141" s="167">
        <v>287</v>
      </c>
      <c r="G141" s="115"/>
      <c r="H141" s="149"/>
      <c r="I141" s="158"/>
      <c r="J141" s="149"/>
      <c r="K141" s="149"/>
      <c r="L141" s="56"/>
      <c r="M141" s="157"/>
      <c r="N141" s="32"/>
      <c r="O141" s="32"/>
      <c r="P141" s="32"/>
      <c r="Q141" s="32"/>
      <c r="R141" s="32"/>
      <c r="S141" s="32"/>
      <c r="T141" s="32"/>
    </row>
    <row r="142" spans="1:21" ht="14.45" customHeight="1">
      <c r="A142" s="56"/>
      <c r="B142" s="108" t="s">
        <v>90</v>
      </c>
      <c r="C142" s="159">
        <v>289</v>
      </c>
      <c r="D142" s="160">
        <v>278</v>
      </c>
      <c r="E142" s="161" t="s">
        <v>84</v>
      </c>
      <c r="F142" s="160" t="s">
        <v>84</v>
      </c>
      <c r="G142" s="148"/>
      <c r="H142" s="168"/>
      <c r="I142" s="169"/>
      <c r="J142" s="168"/>
      <c r="K142" s="170"/>
      <c r="L142" s="56"/>
      <c r="M142" s="157"/>
      <c r="N142" s="32"/>
      <c r="O142" s="32"/>
      <c r="P142" s="32"/>
      <c r="Q142" s="32"/>
      <c r="R142" s="32"/>
      <c r="S142" s="32"/>
      <c r="T142" s="32"/>
    </row>
    <row r="143" spans="1:21" ht="14.45" customHeight="1">
      <c r="A143" s="56"/>
      <c r="B143" s="100" t="s">
        <v>83</v>
      </c>
      <c r="C143" s="153">
        <v>231</v>
      </c>
      <c r="D143" s="154">
        <v>251</v>
      </c>
      <c r="E143" s="155">
        <v>444</v>
      </c>
      <c r="F143" s="154">
        <v>428</v>
      </c>
      <c r="G143" s="171"/>
      <c r="H143" s="98"/>
      <c r="I143" s="105"/>
      <c r="J143" s="98"/>
      <c r="K143" s="170"/>
      <c r="L143" s="56"/>
      <c r="M143" s="157"/>
      <c r="N143" s="32"/>
      <c r="O143" s="172"/>
      <c r="P143" s="32"/>
      <c r="Q143" s="32"/>
      <c r="R143" s="32"/>
      <c r="S143" s="32"/>
      <c r="T143" s="32"/>
    </row>
    <row r="144" spans="1:21" ht="14.45" customHeight="1">
      <c r="A144" s="56"/>
      <c r="B144" s="108" t="s">
        <v>86</v>
      </c>
      <c r="C144" s="159">
        <v>168</v>
      </c>
      <c r="D144" s="160">
        <v>104</v>
      </c>
      <c r="E144" s="173">
        <v>112</v>
      </c>
      <c r="F144" s="174" t="s">
        <v>101</v>
      </c>
      <c r="G144" s="171"/>
      <c r="H144" s="98"/>
      <c r="I144" s="105"/>
      <c r="J144" s="98"/>
      <c r="K144" s="170"/>
      <c r="L144" s="56"/>
      <c r="M144" s="157"/>
      <c r="N144" s="32"/>
      <c r="O144" s="175"/>
      <c r="P144" s="32"/>
      <c r="Q144" s="32"/>
      <c r="R144" s="32"/>
      <c r="S144" s="32"/>
      <c r="T144" s="32"/>
    </row>
    <row r="145" spans="1:21" ht="14.45" customHeight="1">
      <c r="A145" s="56"/>
      <c r="B145" s="100" t="s">
        <v>87</v>
      </c>
      <c r="C145" s="153">
        <v>165</v>
      </c>
      <c r="D145" s="154">
        <v>127</v>
      </c>
      <c r="E145" s="166" t="s">
        <v>80</v>
      </c>
      <c r="F145" s="166" t="s">
        <v>80</v>
      </c>
      <c r="G145" s="171"/>
      <c r="H145" s="98"/>
      <c r="I145" s="105"/>
      <c r="J145" s="98"/>
      <c r="K145" s="170"/>
      <c r="L145" s="56"/>
      <c r="M145" s="157"/>
      <c r="N145" s="32"/>
      <c r="O145" s="172"/>
      <c r="P145" s="32"/>
      <c r="Q145" s="32"/>
      <c r="R145" s="32"/>
      <c r="S145" s="32"/>
      <c r="T145" s="32"/>
    </row>
    <row r="146" spans="1:21" ht="14.45" customHeight="1">
      <c r="A146" s="56"/>
      <c r="B146" s="108" t="s">
        <v>89</v>
      </c>
      <c r="C146" s="162">
        <v>159</v>
      </c>
      <c r="D146" s="163">
        <v>165</v>
      </c>
      <c r="E146" s="161" t="s">
        <v>80</v>
      </c>
      <c r="F146" s="161" t="s">
        <v>80</v>
      </c>
      <c r="G146" s="113"/>
      <c r="H146" s="98"/>
      <c r="I146" s="105"/>
      <c r="J146" s="98"/>
      <c r="K146" s="170"/>
      <c r="L146" s="56"/>
      <c r="M146" s="157"/>
      <c r="N146" s="32"/>
      <c r="O146" s="175"/>
      <c r="P146" s="32"/>
      <c r="Q146" s="32"/>
      <c r="R146" s="32"/>
      <c r="S146" s="32"/>
      <c r="T146" s="32"/>
    </row>
    <row r="147" spans="1:21">
      <c r="A147" s="56"/>
      <c r="B147" s="100" t="s">
        <v>92</v>
      </c>
      <c r="C147" s="176">
        <v>120</v>
      </c>
      <c r="D147" s="154">
        <v>129</v>
      </c>
      <c r="E147" s="166" t="s">
        <v>80</v>
      </c>
      <c r="F147" s="166" t="s">
        <v>80</v>
      </c>
      <c r="G147" s="126"/>
      <c r="H147" s="126"/>
      <c r="I147" s="126"/>
      <c r="J147" s="122"/>
      <c r="K147" s="170"/>
      <c r="L147" s="56"/>
      <c r="M147" s="157"/>
      <c r="N147" s="32"/>
      <c r="O147" s="172"/>
      <c r="P147" s="32"/>
      <c r="Q147" s="32"/>
      <c r="R147" s="32"/>
      <c r="S147" s="32"/>
      <c r="T147" s="32"/>
    </row>
    <row r="148" spans="1:21" ht="14.45" customHeight="1">
      <c r="A148" s="56"/>
      <c r="B148" s="125"/>
      <c r="C148" s="125"/>
      <c r="D148" s="177"/>
      <c r="E148" s="178"/>
      <c r="F148" s="178"/>
      <c r="G148" s="179"/>
      <c r="H148" s="113"/>
      <c r="I148" s="98"/>
      <c r="J148" s="105"/>
      <c r="K148" s="98"/>
      <c r="L148" s="49"/>
      <c r="M148" s="66"/>
      <c r="O148" s="32"/>
      <c r="P148" s="175"/>
      <c r="Q148" s="32"/>
      <c r="R148" s="32"/>
      <c r="S148" s="32"/>
      <c r="T148" s="32"/>
      <c r="U148" s="32"/>
    </row>
    <row r="149" spans="1:21">
      <c r="A149" s="56"/>
      <c r="B149" s="82" t="s">
        <v>65</v>
      </c>
      <c r="C149" s="82"/>
      <c r="D149" s="82"/>
      <c r="E149" s="82"/>
      <c r="F149" s="82"/>
      <c r="G149" s="82"/>
      <c r="H149" s="82"/>
      <c r="I149" s="82"/>
      <c r="J149" s="82"/>
      <c r="K149" s="82"/>
      <c r="L149" s="49"/>
      <c r="M149" s="66"/>
      <c r="O149" s="32"/>
      <c r="P149" s="172"/>
      <c r="Q149" s="32"/>
      <c r="R149" s="32"/>
      <c r="S149" s="32"/>
      <c r="T149" s="32"/>
      <c r="U149" s="32"/>
    </row>
    <row r="150" spans="1:21" s="136" customFormat="1" ht="12" customHeight="1">
      <c r="A150" s="131"/>
      <c r="B150" s="1264" t="s">
        <v>102</v>
      </c>
      <c r="C150" s="1264"/>
      <c r="D150" s="1264"/>
      <c r="E150" s="1264"/>
      <c r="F150" s="1264"/>
      <c r="G150" s="1264"/>
      <c r="H150" s="1264"/>
      <c r="I150" s="1264"/>
      <c r="J150" s="1264"/>
      <c r="K150" s="133"/>
      <c r="L150" s="134"/>
      <c r="M150" s="135"/>
      <c r="O150" s="181"/>
      <c r="P150" s="175"/>
      <c r="Q150" s="181"/>
      <c r="R150" s="181"/>
      <c r="S150" s="181"/>
      <c r="T150" s="181"/>
      <c r="U150" s="181"/>
    </row>
    <row r="151" spans="1:21" ht="14.85" customHeight="1">
      <c r="A151" s="56"/>
      <c r="B151" s="1264" t="s">
        <v>95</v>
      </c>
      <c r="C151" s="1264"/>
      <c r="D151" s="1264"/>
      <c r="E151" s="1264"/>
      <c r="F151" s="1264"/>
      <c r="G151" s="1264"/>
      <c r="H151" s="1264"/>
      <c r="I151" s="1264"/>
      <c r="J151" s="1264"/>
      <c r="K151" s="114"/>
      <c r="L151" s="49"/>
      <c r="M151" s="66"/>
      <c r="O151" s="32"/>
      <c r="P151" s="172"/>
      <c r="Q151" s="32"/>
      <c r="R151" s="32"/>
      <c r="S151" s="32"/>
      <c r="T151" s="32"/>
      <c r="U151" s="32"/>
    </row>
    <row r="152" spans="1:21" ht="14.85" customHeight="1">
      <c r="A152" s="56"/>
      <c r="B152" s="1263" t="s">
        <v>103</v>
      </c>
      <c r="C152" s="1264"/>
      <c r="D152" s="1264"/>
      <c r="E152" s="1264"/>
      <c r="F152" s="1264"/>
      <c r="G152" s="1264"/>
      <c r="H152" s="1264"/>
      <c r="I152" s="1264"/>
      <c r="J152" s="1264"/>
      <c r="K152" s="114"/>
      <c r="L152" s="49"/>
      <c r="M152" s="66"/>
      <c r="O152" s="32"/>
      <c r="P152" s="172"/>
      <c r="Q152" s="32"/>
      <c r="R152" s="32"/>
      <c r="S152" s="32"/>
      <c r="T152" s="32"/>
      <c r="U152" s="32"/>
    </row>
    <row r="153" spans="1:21">
      <c r="A153" s="56"/>
      <c r="B153" s="124"/>
      <c r="C153" s="182"/>
      <c r="D153" s="183"/>
      <c r="E153" s="184"/>
      <c r="F153" s="185"/>
      <c r="G153" s="182"/>
      <c r="H153" s="98"/>
      <c r="I153" s="122"/>
      <c r="J153" s="122"/>
      <c r="K153" s="122"/>
      <c r="L153" s="49"/>
      <c r="M153" s="66"/>
      <c r="O153" s="32"/>
      <c r="P153" s="172"/>
      <c r="Q153" s="32"/>
      <c r="R153" s="32"/>
      <c r="S153" s="32"/>
      <c r="T153" s="32"/>
      <c r="U153" s="32"/>
    </row>
    <row r="154" spans="1:21" s="32" customFormat="1" ht="9.9499999999999993" customHeight="1">
      <c r="A154" s="36"/>
      <c r="B154" s="145" t="s">
        <v>104</v>
      </c>
      <c r="C154" s="52"/>
      <c r="D154" s="53"/>
      <c r="E154" s="53"/>
      <c r="F154" s="52"/>
      <c r="G154" s="52"/>
      <c r="H154" s="52"/>
      <c r="I154" s="54"/>
      <c r="J154" s="54"/>
      <c r="K154" s="54"/>
      <c r="L154" s="65"/>
      <c r="M154" s="40"/>
      <c r="P154" s="186"/>
    </row>
    <row r="155" spans="1:21" ht="21">
      <c r="A155" s="36"/>
      <c r="B155" s="92" t="s">
        <v>527</v>
      </c>
      <c r="C155" s="57"/>
      <c r="D155" s="58"/>
      <c r="E155" s="59"/>
      <c r="F155" s="57"/>
      <c r="G155" s="57"/>
      <c r="H155" s="60"/>
      <c r="I155" s="54"/>
      <c r="J155" s="54"/>
      <c r="K155" s="54"/>
      <c r="L155" s="62" t="s">
        <v>105</v>
      </c>
      <c r="M155" s="66"/>
      <c r="O155" s="32"/>
      <c r="P155" s="186"/>
      <c r="Q155" s="32"/>
      <c r="R155" s="32"/>
      <c r="S155" s="32"/>
      <c r="T155" s="32"/>
      <c r="U155" s="32"/>
    </row>
    <row r="156" spans="1:21">
      <c r="A156" s="56"/>
      <c r="B156" s="93" t="s">
        <v>106</v>
      </c>
      <c r="C156" s="93"/>
      <c r="D156" s="94"/>
      <c r="E156" s="94"/>
      <c r="F156" s="93"/>
      <c r="G156" s="93"/>
      <c r="H156" s="60"/>
      <c r="I156" s="54"/>
      <c r="J156" s="54"/>
      <c r="K156" s="54"/>
      <c r="L156" s="55"/>
      <c r="M156" s="66"/>
      <c r="O156" s="32"/>
      <c r="P156" s="32"/>
      <c r="Q156" s="32"/>
      <c r="R156" s="32"/>
      <c r="S156" s="32"/>
      <c r="T156" s="32"/>
      <c r="U156" s="32"/>
    </row>
    <row r="157" spans="1:21" ht="27" customHeight="1">
      <c r="A157" s="56"/>
      <c r="B157" s="67"/>
      <c r="C157" s="68" t="s">
        <v>61</v>
      </c>
      <c r="D157" s="96" t="s">
        <v>62</v>
      </c>
      <c r="E157" s="96" t="s">
        <v>63</v>
      </c>
      <c r="F157" s="96" t="s">
        <v>64</v>
      </c>
      <c r="G157" s="60"/>
      <c r="H157" s="60"/>
      <c r="I157" s="99"/>
      <c r="J157" s="99"/>
      <c r="K157" s="99"/>
      <c r="L157" s="49"/>
      <c r="M157" s="66"/>
    </row>
    <row r="158" spans="1:21" ht="22.5">
      <c r="A158" s="56"/>
      <c r="B158" s="187" t="s">
        <v>107</v>
      </c>
      <c r="C158" s="188">
        <v>0.5</v>
      </c>
      <c r="D158" s="189">
        <v>0.48</v>
      </c>
      <c r="E158" s="189">
        <v>0.57999999999999996</v>
      </c>
      <c r="F158" s="190">
        <v>0.6</v>
      </c>
      <c r="G158" s="60"/>
      <c r="H158" s="60"/>
      <c r="I158" s="105"/>
      <c r="J158" s="105"/>
      <c r="K158" s="105"/>
      <c r="L158" s="49"/>
      <c r="M158" s="66"/>
    </row>
    <row r="159" spans="1:21" ht="22.5">
      <c r="A159" s="56"/>
      <c r="B159" s="191" t="s">
        <v>108</v>
      </c>
      <c r="C159" s="192">
        <v>29.8</v>
      </c>
      <c r="D159" s="193">
        <v>30.95</v>
      </c>
      <c r="E159" s="193">
        <v>33.799999999999997</v>
      </c>
      <c r="F159" s="194">
        <v>35.299999999999997</v>
      </c>
      <c r="G159" s="60"/>
      <c r="H159" s="60"/>
      <c r="I159" s="105"/>
      <c r="J159" s="105"/>
      <c r="K159" s="105"/>
      <c r="L159" s="49"/>
      <c r="M159" s="66"/>
    </row>
    <row r="160" spans="1:21" ht="22.5">
      <c r="A160" s="56"/>
      <c r="B160" s="195" t="s">
        <v>109</v>
      </c>
      <c r="C160" s="188">
        <v>65.599999999999994</v>
      </c>
      <c r="D160" s="189">
        <v>64.599999999999994</v>
      </c>
      <c r="E160" s="189">
        <v>62.4</v>
      </c>
      <c r="F160" s="190">
        <v>62.3</v>
      </c>
      <c r="G160" s="60"/>
      <c r="H160" s="60"/>
      <c r="I160" s="105"/>
      <c r="J160" s="105"/>
      <c r="K160" s="105"/>
      <c r="L160" s="49"/>
      <c r="M160" s="66"/>
    </row>
    <row r="161" spans="1:13">
      <c r="A161" s="56"/>
      <c r="B161" s="114" t="s">
        <v>528</v>
      </c>
      <c r="C161" s="196">
        <v>4.0999999999999996</v>
      </c>
      <c r="D161" s="194">
        <v>3.97</v>
      </c>
      <c r="E161" s="194">
        <v>3.2199999999999989</v>
      </c>
      <c r="F161" s="194">
        <v>1.8000000000000114</v>
      </c>
      <c r="G161" s="98"/>
      <c r="H161" s="98"/>
      <c r="I161" s="98"/>
      <c r="J161" s="98"/>
      <c r="K161" s="98"/>
      <c r="L161" s="49"/>
      <c r="M161" s="66"/>
    </row>
    <row r="162" spans="1:13">
      <c r="A162" s="56"/>
      <c r="B162" s="124"/>
      <c r="C162" s="124"/>
      <c r="D162" s="197"/>
      <c r="E162" s="198"/>
      <c r="F162" s="199"/>
      <c r="G162" s="98"/>
      <c r="H162" s="98"/>
      <c r="I162" s="98"/>
      <c r="J162" s="98"/>
      <c r="K162" s="98"/>
      <c r="L162" s="49"/>
      <c r="M162" s="66"/>
    </row>
    <row r="163" spans="1:13" s="205" customFormat="1" ht="12.75">
      <c r="A163" s="200"/>
      <c r="B163" s="201" t="s">
        <v>65</v>
      </c>
      <c r="C163" s="108"/>
      <c r="D163" s="202"/>
      <c r="E163" s="202"/>
      <c r="F163" s="108"/>
      <c r="G163" s="108"/>
      <c r="H163" s="108"/>
      <c r="I163" s="108"/>
      <c r="J163" s="108"/>
      <c r="K163" s="203"/>
      <c r="L163" s="49"/>
      <c r="M163" s="204"/>
    </row>
    <row r="164" spans="1:13" s="205" customFormat="1" ht="22.5" customHeight="1">
      <c r="A164" s="200"/>
      <c r="B164" s="1279" t="s">
        <v>94</v>
      </c>
      <c r="C164" s="1279"/>
      <c r="D164" s="1279"/>
      <c r="E164" s="1279"/>
      <c r="F164" s="1279"/>
      <c r="G164" s="1279"/>
      <c r="H164" s="1279"/>
      <c r="I164" s="1279"/>
      <c r="J164" s="1279"/>
      <c r="K164" s="203"/>
      <c r="L164" s="49"/>
      <c r="M164" s="204"/>
    </row>
    <row r="165" spans="1:13">
      <c r="A165" s="56"/>
      <c r="B165" s="1279" t="s">
        <v>110</v>
      </c>
      <c r="C165" s="1279"/>
      <c r="D165" s="1279"/>
      <c r="E165" s="1279"/>
      <c r="F165" s="1279"/>
      <c r="G165" s="1279"/>
      <c r="H165" s="1279"/>
      <c r="I165" s="1279"/>
      <c r="J165" s="1279"/>
      <c r="K165" s="98"/>
      <c r="L165" s="49"/>
      <c r="M165" s="66"/>
    </row>
    <row r="166" spans="1:13">
      <c r="A166" s="56"/>
      <c r="B166" s="206"/>
      <c r="C166" s="206"/>
      <c r="D166" s="206"/>
      <c r="E166" s="206"/>
      <c r="F166" s="206"/>
      <c r="G166" s="206"/>
      <c r="H166" s="206"/>
      <c r="I166" s="206"/>
      <c r="J166" s="206"/>
      <c r="K166" s="98"/>
      <c r="L166" s="49"/>
      <c r="M166" s="66"/>
    </row>
    <row r="167" spans="1:13" s="32" customFormat="1" ht="9.9499999999999993" customHeight="1">
      <c r="A167" s="36"/>
      <c r="B167" s="145" t="s">
        <v>111</v>
      </c>
      <c r="C167" s="52"/>
      <c r="D167" s="53"/>
      <c r="E167" s="53"/>
      <c r="F167" s="52"/>
      <c r="G167" s="52"/>
      <c r="H167" s="52"/>
      <c r="I167" s="54"/>
      <c r="J167" s="54"/>
      <c r="K167" s="54"/>
      <c r="L167" s="65"/>
      <c r="M167" s="40"/>
    </row>
    <row r="168" spans="1:13" ht="21">
      <c r="A168" s="56"/>
      <c r="B168" s="92" t="s">
        <v>529</v>
      </c>
      <c r="C168" s="57"/>
      <c r="D168" s="58"/>
      <c r="E168" s="59"/>
      <c r="F168" s="59"/>
      <c r="G168" s="59"/>
      <c r="H168" s="59"/>
      <c r="I168" s="59"/>
      <c r="J168" s="59"/>
      <c r="K168" s="54"/>
      <c r="L168" s="62" t="s">
        <v>60</v>
      </c>
      <c r="M168" s="66"/>
    </row>
    <row r="169" spans="1:13">
      <c r="A169" s="56"/>
      <c r="B169" s="93" t="s">
        <v>106</v>
      </c>
      <c r="C169" s="93"/>
      <c r="D169" s="94"/>
      <c r="E169" s="94"/>
      <c r="F169" s="93"/>
      <c r="G169" s="60"/>
      <c r="H169" s="60"/>
      <c r="I169" s="54"/>
      <c r="J169" s="54"/>
      <c r="K169" s="54"/>
      <c r="L169" s="55"/>
      <c r="M169" s="66"/>
    </row>
    <row r="170" spans="1:13" ht="27" customHeight="1">
      <c r="B170" s="207"/>
      <c r="C170" s="68" t="s">
        <v>61</v>
      </c>
      <c r="D170" s="69" t="s">
        <v>62</v>
      </c>
      <c r="E170" s="96" t="s">
        <v>63</v>
      </c>
      <c r="F170" s="96" t="s">
        <v>64</v>
      </c>
      <c r="G170" s="99"/>
      <c r="H170" s="99"/>
      <c r="I170" s="99"/>
      <c r="J170" s="99"/>
      <c r="K170" s="99"/>
      <c r="L170" s="49"/>
      <c r="M170" s="66"/>
    </row>
    <row r="171" spans="1:13">
      <c r="B171" s="208" t="s">
        <v>73</v>
      </c>
      <c r="C171" s="209">
        <v>82.516252630256588</v>
      </c>
      <c r="D171" s="210">
        <v>82.27</v>
      </c>
      <c r="E171" s="189">
        <v>84.169999999999987</v>
      </c>
      <c r="F171" s="211">
        <v>89.7</v>
      </c>
      <c r="G171" s="212"/>
      <c r="H171" s="212"/>
      <c r="I171" s="105"/>
      <c r="J171" s="105"/>
      <c r="K171" s="105"/>
      <c r="L171" s="49"/>
      <c r="M171" s="66"/>
    </row>
    <row r="172" spans="1:13">
      <c r="B172" s="213" t="s">
        <v>112</v>
      </c>
      <c r="C172" s="188">
        <v>28.007914324298859</v>
      </c>
      <c r="D172" s="210">
        <v>27.67</v>
      </c>
      <c r="E172" s="210">
        <v>27.1</v>
      </c>
      <c r="F172" s="210">
        <v>27.8</v>
      </c>
      <c r="G172" s="212"/>
      <c r="H172" s="212"/>
      <c r="I172" s="105"/>
      <c r="J172" s="105"/>
      <c r="K172" s="105"/>
      <c r="L172" s="49"/>
      <c r="M172" s="66"/>
    </row>
    <row r="173" spans="1:13">
      <c r="B173" s="213" t="s">
        <v>113</v>
      </c>
      <c r="C173" s="188">
        <v>54.508338305957736</v>
      </c>
      <c r="D173" s="210">
        <v>54.586016572526304</v>
      </c>
      <c r="E173" s="210">
        <v>57.07</v>
      </c>
      <c r="F173" s="210">
        <v>61.900000000000006</v>
      </c>
      <c r="G173" s="212"/>
      <c r="H173" s="212"/>
      <c r="I173" s="105"/>
      <c r="J173" s="105"/>
      <c r="K173" s="105"/>
      <c r="L173" s="49"/>
      <c r="M173" s="66"/>
    </row>
    <row r="174" spans="1:13">
      <c r="B174" s="214" t="s">
        <v>74</v>
      </c>
      <c r="C174" s="215">
        <v>6.4979114977544672</v>
      </c>
      <c r="D174" s="216">
        <v>5.97</v>
      </c>
      <c r="E174" s="110">
        <v>5.54</v>
      </c>
      <c r="F174" s="111">
        <v>3.7</v>
      </c>
      <c r="G174" s="212"/>
      <c r="H174" s="212"/>
      <c r="I174" s="105"/>
      <c r="J174" s="105"/>
      <c r="K174" s="105"/>
      <c r="L174" s="49"/>
      <c r="M174" s="66"/>
    </row>
    <row r="175" spans="1:13">
      <c r="B175" s="217" t="s">
        <v>112</v>
      </c>
      <c r="C175" s="218">
        <v>3.847240978612481</v>
      </c>
      <c r="D175" s="219">
        <v>3.59</v>
      </c>
      <c r="E175" s="110">
        <v>3.58</v>
      </c>
      <c r="F175" s="113">
        <v>2.8</v>
      </c>
      <c r="G175" s="212"/>
      <c r="H175" s="212"/>
      <c r="I175" s="105"/>
      <c r="J175" s="105"/>
      <c r="K175" s="105"/>
      <c r="L175" s="49"/>
      <c r="M175" s="66"/>
    </row>
    <row r="176" spans="1:13">
      <c r="B176" s="217" t="s">
        <v>113</v>
      </c>
      <c r="C176" s="218">
        <v>2.650670519141987</v>
      </c>
      <c r="D176" s="219">
        <v>2.3899999999999997</v>
      </c>
      <c r="E176" s="110">
        <v>1.96</v>
      </c>
      <c r="F176" s="113">
        <v>0.9</v>
      </c>
      <c r="G176" s="220"/>
      <c r="H176" s="221"/>
      <c r="I176" s="105"/>
      <c r="J176" s="105"/>
      <c r="K176" s="105"/>
      <c r="L176" s="49"/>
      <c r="M176" s="66"/>
    </row>
    <row r="177" spans="1:13">
      <c r="B177" s="222" t="s">
        <v>75</v>
      </c>
      <c r="C177" s="188">
        <v>1.4572406645519926</v>
      </c>
      <c r="D177" s="210">
        <v>1.38</v>
      </c>
      <c r="E177" s="189">
        <v>0.57999999999999996</v>
      </c>
      <c r="F177" s="211">
        <v>0.6</v>
      </c>
      <c r="G177" s="220"/>
      <c r="H177" s="221"/>
      <c r="I177" s="105"/>
      <c r="J177" s="105"/>
      <c r="K177" s="105"/>
      <c r="L177" s="49"/>
      <c r="M177" s="66"/>
    </row>
    <row r="178" spans="1:13">
      <c r="B178" s="213" t="s">
        <v>112</v>
      </c>
      <c r="C178" s="223">
        <v>0.51191859552149743</v>
      </c>
      <c r="D178" s="224">
        <v>0.44</v>
      </c>
      <c r="E178" s="225">
        <v>0.23</v>
      </c>
      <c r="F178" s="211">
        <v>0.2</v>
      </c>
      <c r="G178" s="220"/>
      <c r="H178" s="221"/>
      <c r="I178" s="105"/>
      <c r="J178" s="105"/>
      <c r="K178" s="105"/>
      <c r="L178" s="49"/>
      <c r="M178" s="66"/>
    </row>
    <row r="179" spans="1:13">
      <c r="B179" s="213" t="s">
        <v>113</v>
      </c>
      <c r="C179" s="223">
        <v>0.9453220690304952</v>
      </c>
      <c r="D179" s="224">
        <v>0.94000000000000006</v>
      </c>
      <c r="E179" s="225">
        <v>0.35</v>
      </c>
      <c r="F179" s="211">
        <v>0.4</v>
      </c>
      <c r="G179" s="220"/>
      <c r="H179" s="220"/>
      <c r="I179" s="105"/>
      <c r="J179" s="105"/>
      <c r="K179" s="105"/>
      <c r="L179" s="49"/>
      <c r="M179" s="66"/>
    </row>
    <row r="180" spans="1:13">
      <c r="B180" s="214" t="s">
        <v>76</v>
      </c>
      <c r="C180" s="215">
        <v>6.2812097609999687E-2</v>
      </c>
      <c r="D180" s="216">
        <v>0.02</v>
      </c>
      <c r="E180" s="110">
        <v>0.08</v>
      </c>
      <c r="F180" s="111">
        <v>0.1</v>
      </c>
      <c r="G180" s="212"/>
      <c r="H180" s="212"/>
      <c r="I180" s="105"/>
      <c r="J180" s="105"/>
      <c r="K180" s="105"/>
      <c r="L180" s="49"/>
      <c r="M180" s="66"/>
    </row>
    <row r="181" spans="1:13">
      <c r="B181" s="217" t="s">
        <v>112</v>
      </c>
      <c r="C181" s="218">
        <v>4.3968468326999778E-2</v>
      </c>
      <c r="D181" s="219">
        <v>0.01</v>
      </c>
      <c r="E181" s="110">
        <v>0.05</v>
      </c>
      <c r="F181" s="113" t="s">
        <v>114</v>
      </c>
      <c r="G181" s="212"/>
      <c r="H181" s="212"/>
      <c r="I181" s="105"/>
      <c r="J181" s="105"/>
      <c r="K181" s="105"/>
      <c r="L181" s="49"/>
      <c r="M181" s="66"/>
    </row>
    <row r="182" spans="1:13">
      <c r="B182" s="217" t="s">
        <v>113</v>
      </c>
      <c r="C182" s="218">
        <v>1.8843629282999905E-2</v>
      </c>
      <c r="D182" s="219">
        <v>0.01</v>
      </c>
      <c r="E182" s="110">
        <v>0.03</v>
      </c>
      <c r="F182" s="113" t="s">
        <v>114</v>
      </c>
      <c r="G182" s="212"/>
      <c r="H182" s="212"/>
      <c r="I182" s="105"/>
      <c r="J182" s="105"/>
      <c r="K182" s="105"/>
      <c r="L182" s="49"/>
      <c r="M182" s="66"/>
    </row>
    <row r="183" spans="1:13">
      <c r="B183" s="222" t="s">
        <v>115</v>
      </c>
      <c r="C183" s="188">
        <v>1.4509594547909928</v>
      </c>
      <c r="D183" s="210">
        <v>2.21</v>
      </c>
      <c r="E183" s="189">
        <v>3.23</v>
      </c>
      <c r="F183" s="211">
        <v>3.4</v>
      </c>
      <c r="G183" s="212"/>
      <c r="H183" s="212"/>
      <c r="I183" s="105"/>
      <c r="J183" s="105"/>
      <c r="K183" s="105"/>
      <c r="L183" s="49"/>
      <c r="M183" s="66"/>
    </row>
    <row r="184" spans="1:13">
      <c r="B184" s="213" t="s">
        <v>112</v>
      </c>
      <c r="C184" s="223">
        <v>0.71605791275399644</v>
      </c>
      <c r="D184" s="224">
        <v>0.99</v>
      </c>
      <c r="E184" s="225">
        <v>1.37</v>
      </c>
      <c r="F184" s="211">
        <v>1.5</v>
      </c>
      <c r="G184" s="212"/>
      <c r="H184" s="212"/>
      <c r="I184" s="105"/>
      <c r="J184" s="105"/>
      <c r="K184" s="105"/>
      <c r="L184" s="49"/>
      <c r="M184" s="66"/>
    </row>
    <row r="185" spans="1:13">
      <c r="B185" s="213" t="s">
        <v>113</v>
      </c>
      <c r="C185" s="223">
        <v>0.73490154203699631</v>
      </c>
      <c r="D185" s="224">
        <v>1.2114688763368409</v>
      </c>
      <c r="E185" s="225">
        <v>1.86</v>
      </c>
      <c r="F185" s="211">
        <v>1.9</v>
      </c>
      <c r="G185" s="212"/>
      <c r="H185" s="212"/>
      <c r="I185" s="105"/>
      <c r="J185" s="105"/>
      <c r="K185" s="105"/>
      <c r="L185" s="49"/>
      <c r="M185" s="66"/>
    </row>
    <row r="186" spans="1:13">
      <c r="B186" s="226" t="s">
        <v>530</v>
      </c>
      <c r="C186" s="218">
        <v>8.0148236550359595</v>
      </c>
      <c r="D186" s="219">
        <v>8.15</v>
      </c>
      <c r="E186" s="110">
        <v>6.4</v>
      </c>
      <c r="F186" s="111" t="s">
        <v>84</v>
      </c>
      <c r="G186" s="220"/>
      <c r="H186" s="221"/>
      <c r="I186" s="105"/>
      <c r="J186" s="105"/>
      <c r="K186" s="105"/>
      <c r="L186" s="49"/>
      <c r="M186" s="66"/>
    </row>
    <row r="187" spans="1:13">
      <c r="B187" s="217" t="s">
        <v>112</v>
      </c>
      <c r="C187" s="218">
        <v>3.6839295248264814</v>
      </c>
      <c r="D187" s="219">
        <v>3.55</v>
      </c>
      <c r="E187" s="219">
        <v>2.87</v>
      </c>
      <c r="F187" s="111" t="s">
        <v>84</v>
      </c>
      <c r="G187" s="220"/>
      <c r="H187" s="220"/>
      <c r="I187" s="105"/>
      <c r="J187" s="105"/>
      <c r="K187" s="105"/>
      <c r="L187" s="49"/>
      <c r="M187" s="66"/>
    </row>
    <row r="188" spans="1:13">
      <c r="B188" s="217" t="s">
        <v>113</v>
      </c>
      <c r="C188" s="227">
        <v>4.3308941302094777</v>
      </c>
      <c r="D188" s="219">
        <v>4.5886016572526307</v>
      </c>
      <c r="E188" s="219">
        <v>3.53</v>
      </c>
      <c r="F188" s="111" t="s">
        <v>84</v>
      </c>
      <c r="G188" s="220"/>
      <c r="H188" s="221"/>
      <c r="I188" s="228"/>
      <c r="J188" s="228"/>
      <c r="K188" s="228"/>
      <c r="L188" s="49"/>
      <c r="M188" s="66"/>
    </row>
    <row r="189" spans="1:13">
      <c r="A189" s="56"/>
      <c r="B189" s="182"/>
      <c r="C189" s="229"/>
      <c r="D189" s="183" t="s">
        <v>116</v>
      </c>
      <c r="E189" s="230"/>
      <c r="F189" s="182"/>
      <c r="G189" s="182"/>
      <c r="H189" s="98"/>
      <c r="I189" s="122"/>
      <c r="J189" s="122"/>
      <c r="K189" s="122"/>
      <c r="L189" s="49"/>
      <c r="M189" s="66"/>
    </row>
    <row r="190" spans="1:13">
      <c r="A190" s="56"/>
      <c r="B190" s="231" t="s">
        <v>65</v>
      </c>
      <c r="C190" s="175"/>
      <c r="D190" s="230"/>
      <c r="E190" s="230"/>
      <c r="F190" s="182"/>
      <c r="G190" s="182"/>
      <c r="H190" s="122"/>
      <c r="I190" s="122"/>
      <c r="J190" s="122"/>
      <c r="K190" s="122"/>
      <c r="L190" s="49"/>
      <c r="M190" s="66"/>
    </row>
    <row r="191" spans="1:13" s="130" customFormat="1">
      <c r="A191" s="127"/>
      <c r="B191" s="1277" t="s">
        <v>117</v>
      </c>
      <c r="C191" s="1278"/>
      <c r="D191" s="1278"/>
      <c r="E191" s="1278"/>
      <c r="F191" s="1278"/>
      <c r="G191" s="1278"/>
      <c r="H191" s="1278"/>
      <c r="I191" s="1278"/>
      <c r="J191" s="1278"/>
      <c r="K191" s="233"/>
      <c r="L191" s="128"/>
      <c r="M191" s="129"/>
    </row>
    <row r="192" spans="1:13" s="130" customFormat="1">
      <c r="A192" s="127"/>
      <c r="B192" s="1277" t="s">
        <v>118</v>
      </c>
      <c r="C192" s="1278"/>
      <c r="D192" s="1278"/>
      <c r="E192" s="1278"/>
      <c r="F192" s="1278"/>
      <c r="G192" s="1278"/>
      <c r="H192" s="1278"/>
      <c r="I192" s="1278"/>
      <c r="J192" s="1278"/>
      <c r="K192" s="233"/>
      <c r="L192" s="128"/>
      <c r="M192" s="129"/>
    </row>
    <row r="193" spans="1:13" ht="15" customHeight="1">
      <c r="A193" s="56"/>
      <c r="B193" s="1274" t="s">
        <v>119</v>
      </c>
      <c r="C193" s="1275"/>
      <c r="D193" s="1275"/>
      <c r="E193" s="1275"/>
      <c r="F193" s="1275"/>
      <c r="G193" s="1275"/>
      <c r="H193" s="1275"/>
      <c r="I193" s="1275"/>
      <c r="J193" s="1275"/>
      <c r="K193" s="98"/>
      <c r="L193" s="49"/>
      <c r="M193" s="66"/>
    </row>
    <row r="194" spans="1:13" ht="15" customHeight="1">
      <c r="A194" s="56"/>
      <c r="B194" s="1274"/>
      <c r="C194" s="1275"/>
      <c r="D194" s="1275"/>
      <c r="E194" s="1275"/>
      <c r="F194" s="1275"/>
      <c r="G194" s="1275"/>
      <c r="H194" s="1275"/>
      <c r="I194" s="1275"/>
      <c r="J194" s="1275"/>
      <c r="K194" s="98"/>
      <c r="L194" s="49"/>
      <c r="M194" s="66"/>
    </row>
    <row r="195" spans="1:13" ht="15" customHeight="1">
      <c r="A195" s="56"/>
      <c r="B195" s="1274" t="s">
        <v>120</v>
      </c>
      <c r="C195" s="1275"/>
      <c r="D195" s="1275"/>
      <c r="E195" s="1275"/>
      <c r="F195" s="1275"/>
      <c r="G195" s="1275"/>
      <c r="H195" s="1275"/>
      <c r="I195" s="1275"/>
      <c r="J195" s="1275"/>
      <c r="K195" s="98"/>
      <c r="L195" s="49"/>
      <c r="M195" s="66"/>
    </row>
    <row r="196" spans="1:13" ht="15" customHeight="1">
      <c r="A196" s="56"/>
      <c r="B196" s="234"/>
      <c r="C196" s="234"/>
      <c r="D196" s="234"/>
      <c r="E196" s="234"/>
      <c r="F196" s="234"/>
      <c r="G196" s="234"/>
      <c r="H196" s="234"/>
      <c r="I196" s="234"/>
      <c r="J196" s="234"/>
      <c r="K196" s="98"/>
      <c r="L196" s="49"/>
      <c r="M196" s="66"/>
    </row>
    <row r="197" spans="1:13" s="32" customFormat="1" ht="9.9499999999999993" customHeight="1">
      <c r="A197" s="36"/>
      <c r="B197" s="145" t="s">
        <v>121</v>
      </c>
      <c r="C197" s="52"/>
      <c r="D197" s="53"/>
      <c r="E197" s="53"/>
      <c r="F197" s="52"/>
      <c r="G197" s="52"/>
      <c r="H197" s="52"/>
      <c r="I197" s="54"/>
      <c r="J197" s="54"/>
      <c r="K197" s="54"/>
      <c r="L197" s="65"/>
      <c r="M197" s="40"/>
    </row>
    <row r="198" spans="1:13" ht="21">
      <c r="A198" s="56"/>
      <c r="B198" s="235" t="s">
        <v>531</v>
      </c>
      <c r="D198" s="58"/>
      <c r="E198" s="59"/>
      <c r="F198" s="57"/>
      <c r="G198" s="57"/>
      <c r="H198" s="60"/>
      <c r="I198" s="54"/>
      <c r="J198" s="54"/>
      <c r="K198" s="54"/>
      <c r="L198" s="62" t="s">
        <v>122</v>
      </c>
      <c r="M198" s="66"/>
    </row>
    <row r="199" spans="1:13" ht="14.25" customHeight="1">
      <c r="A199" s="56"/>
      <c r="B199" s="93" t="s">
        <v>106</v>
      </c>
      <c r="C199" s="93"/>
      <c r="D199" s="94"/>
      <c r="E199" s="94"/>
      <c r="F199" s="93"/>
      <c r="G199" s="93"/>
      <c r="H199" s="60"/>
      <c r="I199" s="54"/>
      <c r="J199" s="54"/>
      <c r="K199" s="54"/>
      <c r="L199" s="55"/>
      <c r="M199" s="66"/>
    </row>
    <row r="200" spans="1:13" ht="27" customHeight="1">
      <c r="A200" s="56"/>
      <c r="B200" s="67"/>
      <c r="C200" s="68" t="s">
        <v>61</v>
      </c>
      <c r="D200" s="96" t="s">
        <v>62</v>
      </c>
      <c r="E200" s="96" t="s">
        <v>63</v>
      </c>
      <c r="F200" s="96" t="s">
        <v>64</v>
      </c>
      <c r="G200" s="105"/>
      <c r="H200" s="105"/>
      <c r="I200" s="99"/>
      <c r="J200" s="99"/>
      <c r="K200" s="99"/>
      <c r="L200" s="49"/>
      <c r="M200" s="66"/>
    </row>
    <row r="201" spans="1:13">
      <c r="A201" s="56"/>
      <c r="B201" s="191" t="s">
        <v>532</v>
      </c>
      <c r="C201" s="192">
        <v>36</v>
      </c>
      <c r="D201" s="236">
        <v>34.96</v>
      </c>
      <c r="E201" s="236">
        <v>26.7</v>
      </c>
      <c r="F201" s="236">
        <v>20</v>
      </c>
      <c r="G201" s="105"/>
      <c r="H201" s="105"/>
      <c r="I201" s="1282"/>
      <c r="J201" s="1282"/>
      <c r="K201" s="1282"/>
      <c r="L201" s="49"/>
      <c r="M201" s="66"/>
    </row>
    <row r="202" spans="1:13">
      <c r="A202" s="56"/>
      <c r="B202" s="195" t="s">
        <v>533</v>
      </c>
      <c r="C202" s="238">
        <v>64</v>
      </c>
      <c r="D202" s="239">
        <v>65.035463013074306</v>
      </c>
      <c r="E202" s="239">
        <v>73.3</v>
      </c>
      <c r="F202" s="239">
        <v>80</v>
      </c>
      <c r="G202" s="105"/>
      <c r="H202" s="105"/>
      <c r="I202" s="105"/>
      <c r="J202" s="105"/>
      <c r="K202" s="105"/>
      <c r="L202" s="49"/>
      <c r="M202" s="66"/>
    </row>
    <row r="203" spans="1:13" ht="14.25" customHeight="1">
      <c r="A203" s="56"/>
      <c r="B203" s="182"/>
      <c r="C203" s="182"/>
      <c r="D203" s="240"/>
      <c r="E203" s="230"/>
      <c r="F203" s="182"/>
      <c r="G203" s="182"/>
      <c r="H203" s="98"/>
      <c r="I203" s="122"/>
      <c r="J203" s="122"/>
      <c r="K203" s="122"/>
      <c r="L203" s="49"/>
      <c r="M203" s="66"/>
    </row>
    <row r="204" spans="1:13" ht="14.45" customHeight="1">
      <c r="A204" s="56"/>
      <c r="B204" s="241" t="s">
        <v>93</v>
      </c>
      <c r="C204" s="242"/>
      <c r="D204" s="240"/>
      <c r="E204" s="240"/>
      <c r="F204" s="240"/>
      <c r="G204" s="240"/>
      <c r="H204" s="243"/>
      <c r="I204" s="243"/>
      <c r="J204" s="243"/>
      <c r="K204" s="243"/>
      <c r="L204" s="49"/>
      <c r="M204" s="66"/>
    </row>
    <row r="205" spans="1:13" ht="14.45" customHeight="1">
      <c r="A205" s="56"/>
      <c r="B205" s="1270" t="s">
        <v>123</v>
      </c>
      <c r="C205" s="1270"/>
      <c r="D205" s="1270"/>
      <c r="E205" s="1270"/>
      <c r="F205" s="1270"/>
      <c r="G205" s="1270"/>
      <c r="H205" s="1270"/>
      <c r="I205" s="1270"/>
      <c r="J205" s="1270"/>
      <c r="K205" s="245"/>
      <c r="L205" s="49"/>
      <c r="M205" s="66"/>
    </row>
    <row r="206" spans="1:13" ht="14.45" customHeight="1">
      <c r="A206" s="56"/>
      <c r="B206" s="246" t="s">
        <v>124</v>
      </c>
      <c r="C206" s="246"/>
      <c r="D206" s="246"/>
      <c r="E206" s="246"/>
      <c r="F206" s="246"/>
      <c r="G206" s="246"/>
      <c r="H206" s="247"/>
      <c r="I206" s="247"/>
      <c r="J206" s="247"/>
      <c r="K206" s="132"/>
      <c r="L206" s="49"/>
      <c r="M206" s="66"/>
    </row>
    <row r="207" spans="1:13" ht="14.45" customHeight="1">
      <c r="A207" s="56"/>
      <c r="B207" s="246" t="s">
        <v>125</v>
      </c>
      <c r="C207" s="248"/>
      <c r="D207" s="249"/>
      <c r="E207" s="249"/>
      <c r="F207" s="248"/>
      <c r="G207" s="248"/>
      <c r="H207" s="250"/>
      <c r="I207" s="250"/>
      <c r="J207" s="250"/>
      <c r="K207" s="98"/>
      <c r="L207" s="49"/>
      <c r="M207" s="66"/>
    </row>
    <row r="208" spans="1:13" ht="14.45" customHeight="1">
      <c r="A208" s="56"/>
      <c r="B208" s="246" t="s">
        <v>126</v>
      </c>
      <c r="C208" s="248"/>
      <c r="D208" s="249"/>
      <c r="E208" s="249"/>
      <c r="F208" s="248"/>
      <c r="G208" s="248"/>
      <c r="H208" s="250"/>
      <c r="I208" s="250"/>
      <c r="J208" s="250"/>
      <c r="K208" s="98"/>
      <c r="L208" s="49"/>
      <c r="M208" s="66"/>
    </row>
    <row r="209" spans="1:13">
      <c r="A209" s="56"/>
      <c r="B209" s="124"/>
      <c r="C209" s="251"/>
      <c r="D209" s="252"/>
      <c r="E209" s="252"/>
      <c r="F209" s="253"/>
      <c r="G209" s="253"/>
      <c r="H209" s="254"/>
      <c r="I209" s="254"/>
      <c r="J209" s="254"/>
      <c r="K209" s="98"/>
      <c r="L209" s="49"/>
      <c r="M209" s="66"/>
    </row>
    <row r="210" spans="1:13" ht="24.95" customHeight="1">
      <c r="A210" s="56"/>
      <c r="B210" s="45" t="s">
        <v>127</v>
      </c>
      <c r="C210" s="45"/>
      <c r="D210" s="255"/>
      <c r="E210" s="256"/>
      <c r="F210" s="257"/>
      <c r="G210" s="52"/>
      <c r="H210" s="52"/>
      <c r="I210" s="52"/>
      <c r="J210" s="52"/>
      <c r="K210" s="54"/>
      <c r="L210" s="55"/>
      <c r="M210" s="66"/>
    </row>
    <row r="211" spans="1:13">
      <c r="A211" s="56"/>
      <c r="B211" s="54"/>
      <c r="C211" s="54"/>
      <c r="D211" s="255"/>
      <c r="E211" s="256"/>
      <c r="F211" s="257"/>
      <c r="G211" s="54"/>
      <c r="H211" s="54"/>
      <c r="I211" s="54"/>
      <c r="J211" s="54"/>
      <c r="K211" s="54"/>
      <c r="L211" s="55"/>
      <c r="M211" s="66"/>
    </row>
    <row r="212" spans="1:13" s="32" customFormat="1" ht="9.9499999999999993" customHeight="1">
      <c r="A212" s="36"/>
      <c r="B212" s="145" t="s">
        <v>128</v>
      </c>
      <c r="C212" s="52"/>
      <c r="D212" s="53"/>
      <c r="E212" s="53"/>
      <c r="F212" s="52"/>
      <c r="G212" s="52"/>
      <c r="H212" s="52"/>
      <c r="I212" s="54"/>
      <c r="J212" s="54"/>
      <c r="K212" s="54"/>
      <c r="L212" s="65"/>
      <c r="M212" s="40"/>
    </row>
    <row r="213" spans="1:13" ht="21">
      <c r="A213" s="56"/>
      <c r="B213" s="92" t="s">
        <v>534</v>
      </c>
      <c r="C213" s="58"/>
      <c r="D213" s="57"/>
      <c r="E213" s="57"/>
      <c r="F213" s="57"/>
      <c r="G213" s="57"/>
      <c r="H213" s="60"/>
      <c r="I213" s="54"/>
      <c r="J213" s="54"/>
      <c r="K213" s="54"/>
      <c r="L213" s="62" t="s">
        <v>129</v>
      </c>
      <c r="M213" s="66"/>
    </row>
    <row r="214" spans="1:13" ht="14.25" customHeight="1">
      <c r="A214" s="56"/>
      <c r="B214" s="57"/>
      <c r="C214" s="57"/>
      <c r="D214" s="57"/>
      <c r="E214" s="57"/>
      <c r="F214" s="57"/>
      <c r="G214" s="57"/>
      <c r="H214" s="60"/>
      <c r="I214" s="258"/>
      <c r="J214" s="258"/>
      <c r="K214" s="258"/>
      <c r="L214" s="55"/>
      <c r="M214" s="66"/>
    </row>
    <row r="215" spans="1:13" ht="27" customHeight="1">
      <c r="A215" s="56"/>
      <c r="B215" s="67"/>
      <c r="C215" s="68" t="s">
        <v>61</v>
      </c>
      <c r="D215" s="69" t="s">
        <v>62</v>
      </c>
      <c r="E215" s="96" t="s">
        <v>63</v>
      </c>
      <c r="F215" s="96" t="s">
        <v>64</v>
      </c>
      <c r="G215" s="52"/>
      <c r="H215" s="52"/>
      <c r="I215" s="99"/>
      <c r="J215" s="99"/>
      <c r="K215" s="99"/>
      <c r="L215" s="259"/>
      <c r="M215" s="66"/>
    </row>
    <row r="216" spans="1:13">
      <c r="A216" s="56"/>
      <c r="B216" s="260" t="s">
        <v>100</v>
      </c>
      <c r="C216" s="261">
        <v>2123</v>
      </c>
      <c r="D216" s="262">
        <v>3509</v>
      </c>
      <c r="E216" s="262">
        <v>2703</v>
      </c>
      <c r="F216" s="263">
        <v>2471</v>
      </c>
      <c r="G216" s="52"/>
      <c r="H216" s="52"/>
      <c r="I216" s="264"/>
      <c r="J216" s="264"/>
      <c r="K216" s="264"/>
      <c r="L216" s="259"/>
      <c r="M216" s="66"/>
    </row>
    <row r="217" spans="1:13">
      <c r="A217" s="56"/>
      <c r="B217" s="195" t="s">
        <v>535</v>
      </c>
      <c r="C217" s="265">
        <f>C216/C12</f>
        <v>6.6675041613014671E-2</v>
      </c>
      <c r="D217" s="266">
        <f>D216/D12</f>
        <v>9.9951576608653545E-2</v>
      </c>
      <c r="E217" s="266">
        <f>E216/E12</f>
        <v>8.7819617271516298E-2</v>
      </c>
      <c r="F217" s="267">
        <v>8.7948462414578585E-2</v>
      </c>
      <c r="G217" s="52"/>
      <c r="H217" s="52"/>
      <c r="I217" s="105"/>
      <c r="J217" s="105"/>
      <c r="K217" s="105"/>
      <c r="L217" s="259"/>
      <c r="M217" s="66"/>
    </row>
    <row r="218" spans="1:13">
      <c r="A218" s="56"/>
      <c r="B218" s="251"/>
      <c r="C218" s="268"/>
      <c r="D218" s="268"/>
      <c r="E218" s="251"/>
      <c r="F218" s="251"/>
      <c r="G218" s="251"/>
      <c r="H218" s="98"/>
      <c r="I218" s="98"/>
      <c r="J218" s="98"/>
      <c r="K218" s="98"/>
      <c r="L218" s="49"/>
      <c r="M218" s="66"/>
    </row>
    <row r="219" spans="1:13" ht="14.45" customHeight="1">
      <c r="A219" s="56"/>
      <c r="B219" s="269" t="s">
        <v>93</v>
      </c>
      <c r="C219" s="246"/>
      <c r="D219" s="270"/>
      <c r="E219" s="270"/>
      <c r="F219" s="270"/>
      <c r="G219" s="270"/>
      <c r="H219" s="250"/>
      <c r="I219" s="250"/>
      <c r="J219" s="250"/>
      <c r="K219" s="98"/>
      <c r="L219" s="49"/>
      <c r="M219" s="66"/>
    </row>
    <row r="220" spans="1:13" ht="14.45" customHeight="1">
      <c r="A220" s="56"/>
      <c r="B220" s="247" t="s">
        <v>130</v>
      </c>
      <c r="C220" s="247"/>
      <c r="D220" s="247"/>
      <c r="E220" s="247"/>
      <c r="F220" s="247"/>
      <c r="G220" s="247"/>
      <c r="H220" s="247"/>
      <c r="I220" s="247"/>
      <c r="J220" s="247"/>
      <c r="K220" s="98"/>
      <c r="L220" s="49"/>
      <c r="M220" s="66"/>
    </row>
    <row r="221" spans="1:13" ht="14.45" customHeight="1">
      <c r="A221" s="56"/>
      <c r="B221" s="247" t="s">
        <v>131</v>
      </c>
      <c r="C221" s="247"/>
      <c r="D221" s="271"/>
      <c r="E221" s="271"/>
      <c r="F221" s="271"/>
      <c r="G221" s="271"/>
      <c r="H221" s="272"/>
      <c r="I221" s="250"/>
      <c r="J221" s="250"/>
      <c r="K221" s="98"/>
      <c r="L221" s="49"/>
      <c r="M221" s="66"/>
    </row>
    <row r="222" spans="1:13" ht="14.45" customHeight="1">
      <c r="A222" s="56"/>
      <c r="B222" s="247" t="s">
        <v>132</v>
      </c>
      <c r="C222" s="247"/>
      <c r="D222" s="271"/>
      <c r="E222" s="271"/>
      <c r="F222" s="271"/>
      <c r="G222" s="271"/>
      <c r="H222" s="272"/>
      <c r="I222" s="250"/>
      <c r="J222" s="250"/>
      <c r="K222" s="98"/>
      <c r="L222" s="49"/>
      <c r="M222" s="66"/>
    </row>
    <row r="223" spans="1:13">
      <c r="A223" s="56"/>
      <c r="B223" s="246" t="s">
        <v>133</v>
      </c>
      <c r="C223" s="246"/>
      <c r="D223" s="270"/>
      <c r="E223" s="270"/>
      <c r="F223" s="270"/>
      <c r="G223" s="270"/>
      <c r="H223" s="250"/>
      <c r="I223" s="250"/>
      <c r="J223" s="250"/>
      <c r="K223" s="98"/>
      <c r="L223" s="49"/>
      <c r="M223" s="66"/>
    </row>
    <row r="224" spans="1:13" ht="15">
      <c r="A224" s="56"/>
      <c r="B224" s="273"/>
      <c r="C224" s="273"/>
      <c r="D224" s="274"/>
      <c r="E224" s="274"/>
      <c r="F224" s="274"/>
      <c r="G224" s="274"/>
      <c r="H224" s="60"/>
      <c r="I224" s="60"/>
      <c r="J224" s="60"/>
      <c r="K224" s="60"/>
      <c r="L224" s="275"/>
      <c r="M224" s="66"/>
    </row>
    <row r="225" spans="1:13" s="32" customFormat="1" ht="9.9499999999999993" customHeight="1">
      <c r="A225" s="36"/>
      <c r="B225" s="276" t="s">
        <v>134</v>
      </c>
      <c r="C225" s="54"/>
      <c r="D225" s="54"/>
      <c r="E225" s="54"/>
      <c r="F225" s="54"/>
      <c r="G225" s="54"/>
      <c r="H225" s="54"/>
      <c r="I225" s="54"/>
      <c r="J225" s="54"/>
      <c r="K225" s="54"/>
      <c r="L225" s="65"/>
      <c r="M225" s="40"/>
    </row>
    <row r="226" spans="1:13" ht="21">
      <c r="A226" s="56"/>
      <c r="B226" s="277" t="s">
        <v>536</v>
      </c>
      <c r="C226" s="278"/>
      <c r="D226" s="278"/>
      <c r="E226" s="58"/>
      <c r="G226" s="274"/>
      <c r="H226" s="58"/>
      <c r="I226" s="54"/>
      <c r="J226" s="54"/>
      <c r="K226" s="54"/>
      <c r="L226" s="62" t="s">
        <v>129</v>
      </c>
      <c r="M226" s="66"/>
    </row>
    <row r="227" spans="1:13">
      <c r="A227" s="56"/>
      <c r="B227" s="93" t="s">
        <v>100</v>
      </c>
      <c r="C227" s="93"/>
      <c r="D227" s="93"/>
      <c r="E227" s="93"/>
      <c r="F227" s="93"/>
      <c r="G227" s="93"/>
      <c r="H227" s="60"/>
      <c r="I227" s="60"/>
      <c r="J227" s="60"/>
      <c r="K227" s="60"/>
      <c r="L227" s="275"/>
      <c r="M227" s="66"/>
    </row>
    <row r="228" spans="1:13" ht="27" customHeight="1">
      <c r="B228" s="279"/>
      <c r="C228" s="280" t="s">
        <v>61</v>
      </c>
      <c r="D228" s="96" t="s">
        <v>62</v>
      </c>
      <c r="E228" s="281" t="s">
        <v>63</v>
      </c>
      <c r="F228" s="281" t="s">
        <v>64</v>
      </c>
      <c r="G228" s="1235"/>
      <c r="H228" s="97"/>
      <c r="I228" s="282"/>
      <c r="J228" s="99"/>
      <c r="K228" s="99"/>
      <c r="L228" s="283"/>
      <c r="M228" s="66"/>
    </row>
    <row r="229" spans="1:13" ht="16.5" customHeight="1">
      <c r="B229" s="284" t="s">
        <v>112</v>
      </c>
      <c r="C229" s="285">
        <v>1008</v>
      </c>
      <c r="D229" s="286">
        <v>1643</v>
      </c>
      <c r="E229" s="286">
        <v>1250</v>
      </c>
      <c r="F229" s="286">
        <v>1100</v>
      </c>
      <c r="G229" s="287"/>
      <c r="H229" s="287"/>
      <c r="I229" s="288"/>
      <c r="J229" s="264"/>
      <c r="K229" s="264"/>
      <c r="L229" s="289"/>
      <c r="M229" s="66"/>
    </row>
    <row r="230" spans="1:13">
      <c r="B230" s="284" t="s">
        <v>113</v>
      </c>
      <c r="C230" s="285">
        <v>1115</v>
      </c>
      <c r="D230" s="286">
        <v>1866</v>
      </c>
      <c r="E230" s="286">
        <v>1453</v>
      </c>
      <c r="F230" s="286">
        <v>1371</v>
      </c>
      <c r="G230" s="290"/>
      <c r="H230" s="290"/>
      <c r="I230" s="291"/>
      <c r="J230" s="264"/>
      <c r="K230" s="264"/>
      <c r="L230" s="289"/>
      <c r="M230" s="66"/>
    </row>
    <row r="231" spans="1:13" ht="7.5" customHeight="1">
      <c r="B231" s="292"/>
      <c r="C231" s="293"/>
      <c r="D231" s="294"/>
      <c r="E231" s="295"/>
      <c r="F231" s="295"/>
      <c r="G231" s="290"/>
      <c r="H231" s="290"/>
      <c r="I231" s="296"/>
      <c r="J231" s="264"/>
      <c r="K231" s="264"/>
      <c r="L231" s="289"/>
      <c r="M231" s="66"/>
    </row>
    <row r="232" spans="1:13">
      <c r="B232" s="284" t="s">
        <v>72</v>
      </c>
      <c r="C232" s="297">
        <v>1411</v>
      </c>
      <c r="D232" s="298">
        <v>2533</v>
      </c>
      <c r="E232" s="299">
        <v>2079</v>
      </c>
      <c r="F232" s="300">
        <v>1977</v>
      </c>
      <c r="G232" s="113"/>
      <c r="H232" s="113"/>
      <c r="I232" s="301"/>
      <c r="J232" s="105"/>
      <c r="K232" s="105"/>
      <c r="L232" s="49"/>
      <c r="M232" s="66"/>
    </row>
    <row r="233" spans="1:13">
      <c r="B233" s="302" t="s">
        <v>82</v>
      </c>
      <c r="C233" s="303">
        <v>481</v>
      </c>
      <c r="D233" s="103">
        <v>616</v>
      </c>
      <c r="E233" s="304">
        <v>432</v>
      </c>
      <c r="F233" s="304">
        <v>304</v>
      </c>
      <c r="G233" s="113"/>
      <c r="H233" s="113"/>
      <c r="I233" s="301"/>
      <c r="J233" s="105"/>
      <c r="K233" s="105"/>
      <c r="L233" s="49"/>
      <c r="M233" s="66"/>
    </row>
    <row r="234" spans="1:13">
      <c r="B234" s="284" t="s">
        <v>81</v>
      </c>
      <c r="C234" s="297">
        <v>199</v>
      </c>
      <c r="D234" s="298">
        <v>282</v>
      </c>
      <c r="E234" s="114">
        <v>64</v>
      </c>
      <c r="F234" s="108">
        <v>43</v>
      </c>
      <c r="G234" s="287"/>
      <c r="H234" s="287"/>
      <c r="I234" s="291"/>
      <c r="J234" s="264"/>
      <c r="K234" s="264"/>
      <c r="L234" s="305"/>
      <c r="M234" s="66"/>
    </row>
    <row r="235" spans="1:13">
      <c r="B235" s="306" t="s">
        <v>91</v>
      </c>
      <c r="C235" s="307">
        <v>0</v>
      </c>
      <c r="D235" s="308">
        <v>0</v>
      </c>
      <c r="E235" s="309" t="s">
        <v>80</v>
      </c>
      <c r="F235" s="309" t="s">
        <v>80</v>
      </c>
      <c r="G235" s="287"/>
      <c r="H235" s="287"/>
      <c r="I235" s="291"/>
      <c r="J235" s="264"/>
      <c r="K235" s="264"/>
      <c r="L235" s="305"/>
      <c r="M235" s="66"/>
    </row>
    <row r="236" spans="1:13">
      <c r="B236" s="284" t="s">
        <v>88</v>
      </c>
      <c r="C236" s="285">
        <v>0</v>
      </c>
      <c r="D236" s="286">
        <v>12</v>
      </c>
      <c r="E236" s="286" t="s">
        <v>80</v>
      </c>
      <c r="F236" s="286" t="s">
        <v>80</v>
      </c>
      <c r="G236" s="287"/>
      <c r="H236" s="287"/>
      <c r="I236" s="291"/>
      <c r="J236" s="264"/>
      <c r="K236" s="264"/>
      <c r="L236" s="305"/>
      <c r="M236" s="66"/>
    </row>
    <row r="237" spans="1:13">
      <c r="B237" s="302" t="s">
        <v>79</v>
      </c>
      <c r="C237" s="303">
        <v>4</v>
      </c>
      <c r="D237" s="103">
        <v>8</v>
      </c>
      <c r="E237" s="100">
        <v>17</v>
      </c>
      <c r="F237" s="100">
        <v>32</v>
      </c>
      <c r="G237" s="310"/>
      <c r="H237" s="310"/>
      <c r="I237" s="311"/>
      <c r="J237" s="264"/>
      <c r="K237" s="264"/>
      <c r="L237" s="289"/>
      <c r="M237" s="66"/>
    </row>
    <row r="238" spans="1:13">
      <c r="B238" s="284" t="s">
        <v>85</v>
      </c>
      <c r="C238" s="285">
        <v>6</v>
      </c>
      <c r="D238" s="286">
        <v>16</v>
      </c>
      <c r="E238" s="203">
        <v>29</v>
      </c>
      <c r="F238" s="286" t="s">
        <v>84</v>
      </c>
      <c r="G238" s="310"/>
      <c r="H238" s="310"/>
      <c r="I238" s="311"/>
      <c r="J238" s="105"/>
      <c r="K238" s="105"/>
      <c r="L238" s="49"/>
      <c r="M238" s="66"/>
    </row>
    <row r="239" spans="1:13">
      <c r="B239" s="306" t="s">
        <v>90</v>
      </c>
      <c r="C239" s="307">
        <v>0</v>
      </c>
      <c r="D239" s="308">
        <v>0</v>
      </c>
      <c r="E239" s="309" t="s">
        <v>84</v>
      </c>
      <c r="F239" s="309" t="s">
        <v>84</v>
      </c>
      <c r="G239" s="290"/>
      <c r="H239" s="290"/>
      <c r="I239" s="296"/>
      <c r="J239" s="264"/>
      <c r="K239" s="264"/>
      <c r="L239" s="289"/>
      <c r="M239" s="66"/>
    </row>
    <row r="240" spans="1:13">
      <c r="B240" s="284" t="s">
        <v>83</v>
      </c>
      <c r="C240" s="297">
        <v>4</v>
      </c>
      <c r="D240" s="298">
        <v>17</v>
      </c>
      <c r="E240" s="133">
        <v>38</v>
      </c>
      <c r="F240" s="298" t="s">
        <v>84</v>
      </c>
      <c r="G240" s="290"/>
      <c r="H240" s="290"/>
      <c r="I240" s="296"/>
      <c r="J240" s="264"/>
      <c r="K240" s="264"/>
      <c r="L240" s="289"/>
      <c r="M240" s="66"/>
    </row>
    <row r="241" spans="1:19">
      <c r="B241" s="306" t="s">
        <v>86</v>
      </c>
      <c r="C241" s="312">
        <v>9</v>
      </c>
      <c r="D241" s="309">
        <v>10</v>
      </c>
      <c r="E241" s="313">
        <v>22</v>
      </c>
      <c r="F241" s="309" t="s">
        <v>84</v>
      </c>
      <c r="G241" s="290"/>
      <c r="H241" s="290"/>
      <c r="I241" s="296"/>
      <c r="J241" s="264"/>
      <c r="K241" s="264"/>
      <c r="L241" s="289"/>
      <c r="M241" s="66"/>
    </row>
    <row r="242" spans="1:19">
      <c r="B242" s="284" t="s">
        <v>87</v>
      </c>
      <c r="C242" s="285">
        <v>7</v>
      </c>
      <c r="D242" s="286">
        <v>10</v>
      </c>
      <c r="E242" s="286" t="s">
        <v>80</v>
      </c>
      <c r="F242" s="286" t="s">
        <v>80</v>
      </c>
      <c r="G242" s="314"/>
      <c r="H242" s="113"/>
      <c r="I242" s="301"/>
      <c r="J242" s="105"/>
      <c r="K242" s="105"/>
      <c r="L242" s="49"/>
      <c r="M242" s="66"/>
    </row>
    <row r="243" spans="1:19" ht="12" customHeight="1">
      <c r="B243" s="306" t="s">
        <v>89</v>
      </c>
      <c r="C243" s="307">
        <v>0</v>
      </c>
      <c r="D243" s="308">
        <v>0</v>
      </c>
      <c r="E243" s="309" t="s">
        <v>80</v>
      </c>
      <c r="F243" s="309" t="s">
        <v>80</v>
      </c>
      <c r="G243" s="113"/>
      <c r="H243" s="113"/>
      <c r="I243" s="301"/>
      <c r="J243" s="105"/>
      <c r="K243" s="169"/>
      <c r="L243" s="49"/>
      <c r="M243" s="66"/>
    </row>
    <row r="244" spans="1:19" ht="14.25" customHeight="1">
      <c r="B244" s="284" t="s">
        <v>92</v>
      </c>
      <c r="C244" s="315">
        <v>0</v>
      </c>
      <c r="D244" s="316">
        <v>0</v>
      </c>
      <c r="E244" s="286" t="s">
        <v>80</v>
      </c>
      <c r="F244" s="286" t="s">
        <v>80</v>
      </c>
      <c r="G244" s="317"/>
      <c r="H244" s="317"/>
      <c r="I244" s="318"/>
      <c r="J244" s="319"/>
      <c r="K244" s="320"/>
      <c r="L244" s="321"/>
      <c r="M244" s="66"/>
    </row>
    <row r="245" spans="1:19">
      <c r="B245" s="302" t="s">
        <v>537</v>
      </c>
      <c r="C245" s="322">
        <v>2</v>
      </c>
      <c r="D245" s="323">
        <v>2</v>
      </c>
      <c r="E245" s="304">
        <v>22</v>
      </c>
      <c r="F245" s="304">
        <v>61</v>
      </c>
      <c r="G245" s="287"/>
      <c r="H245" s="287"/>
      <c r="I245" s="324"/>
      <c r="J245" s="325"/>
      <c r="K245" s="326"/>
      <c r="L245" s="327"/>
      <c r="M245" s="66"/>
    </row>
    <row r="246" spans="1:19" ht="15">
      <c r="A246" s="328"/>
      <c r="B246" s="329"/>
      <c r="C246" s="330"/>
      <c r="D246" s="330"/>
      <c r="E246" s="330"/>
      <c r="F246" s="330"/>
      <c r="G246" s="330"/>
      <c r="H246" s="330"/>
      <c r="I246" s="325"/>
      <c r="J246" s="325"/>
      <c r="K246" s="325"/>
      <c r="L246" s="327"/>
      <c r="M246" s="331"/>
      <c r="N246" s="332"/>
      <c r="O246" s="32"/>
      <c r="P246" s="32"/>
      <c r="Q246" s="32"/>
      <c r="R246" s="32"/>
      <c r="S246" s="32"/>
    </row>
    <row r="247" spans="1:19" ht="15">
      <c r="A247" s="56"/>
      <c r="B247" s="269" t="s">
        <v>93</v>
      </c>
      <c r="C247" s="246"/>
      <c r="D247" s="333"/>
      <c r="E247" s="333"/>
      <c r="F247" s="333"/>
      <c r="G247" s="333"/>
      <c r="H247" s="334"/>
      <c r="I247" s="334"/>
      <c r="J247" s="334"/>
      <c r="K247" s="335"/>
      <c r="L247" s="336"/>
      <c r="M247" s="337"/>
      <c r="N247" s="338"/>
      <c r="O247" s="32"/>
      <c r="P247" s="32"/>
      <c r="Q247" s="32"/>
      <c r="R247" s="32"/>
      <c r="S247" s="32"/>
    </row>
    <row r="248" spans="1:19" s="345" customFormat="1" ht="15">
      <c r="A248" s="339"/>
      <c r="B248" s="1270" t="s">
        <v>135</v>
      </c>
      <c r="C248" s="1270"/>
      <c r="D248" s="1270"/>
      <c r="E248" s="1270"/>
      <c r="F248" s="1270"/>
      <c r="G248" s="1270"/>
      <c r="H248" s="1270"/>
      <c r="I248" s="1270"/>
      <c r="J248" s="1270"/>
      <c r="K248" s="340"/>
      <c r="L248" s="341"/>
      <c r="M248" s="342"/>
      <c r="N248" s="343"/>
      <c r="O248" s="344"/>
      <c r="P248" s="172"/>
      <c r="Q248" s="172"/>
      <c r="R248" s="344"/>
      <c r="S248" s="344"/>
    </row>
    <row r="249" spans="1:19" s="345" customFormat="1" ht="15">
      <c r="A249" s="339"/>
      <c r="B249" s="246" t="s">
        <v>131</v>
      </c>
      <c r="C249" s="346"/>
      <c r="D249" s="347"/>
      <c r="E249" s="347"/>
      <c r="F249" s="348"/>
      <c r="G249" s="348"/>
      <c r="H249" s="244"/>
      <c r="I249" s="244"/>
      <c r="J249" s="244"/>
      <c r="K249" s="340"/>
      <c r="L249" s="341"/>
      <c r="M249" s="342"/>
      <c r="N249" s="343"/>
      <c r="O249" s="344"/>
      <c r="P249" s="172"/>
      <c r="Q249" s="172"/>
      <c r="R249" s="344"/>
      <c r="S249" s="344"/>
    </row>
    <row r="250" spans="1:19" s="345" customFormat="1" ht="15">
      <c r="A250" s="339"/>
      <c r="B250" s="247" t="s">
        <v>132</v>
      </c>
      <c r="C250" s="247"/>
      <c r="D250" s="349"/>
      <c r="E250" s="349"/>
      <c r="F250" s="349"/>
      <c r="G250" s="349"/>
      <c r="H250" s="350"/>
      <c r="I250" s="351"/>
      <c r="J250" s="351"/>
      <c r="K250" s="340"/>
      <c r="L250" s="341"/>
      <c r="M250" s="342"/>
      <c r="N250" s="343"/>
      <c r="O250" s="344"/>
      <c r="P250" s="175"/>
      <c r="Q250" s="175"/>
      <c r="R250" s="344"/>
      <c r="S250" s="344"/>
    </row>
    <row r="251" spans="1:19" s="345" customFormat="1" ht="15">
      <c r="A251" s="339"/>
      <c r="B251" s="247" t="s">
        <v>136</v>
      </c>
      <c r="C251" s="352"/>
      <c r="D251" s="349"/>
      <c r="E251" s="349"/>
      <c r="F251" s="353"/>
      <c r="G251" s="349"/>
      <c r="H251" s="351"/>
      <c r="I251" s="351"/>
      <c r="J251" s="351"/>
      <c r="K251" s="340"/>
      <c r="L251" s="341"/>
      <c r="M251" s="342"/>
      <c r="N251" s="343"/>
      <c r="O251" s="344"/>
      <c r="P251" s="172"/>
      <c r="Q251" s="172"/>
      <c r="R251" s="344"/>
      <c r="S251" s="344"/>
    </row>
    <row r="252" spans="1:19" s="345" customFormat="1" ht="15">
      <c r="A252" s="339"/>
      <c r="B252" s="246" t="s">
        <v>137</v>
      </c>
      <c r="C252" s="354"/>
      <c r="D252" s="206"/>
      <c r="E252" s="206"/>
      <c r="F252" s="206"/>
      <c r="G252" s="206"/>
      <c r="H252" s="351"/>
      <c r="I252" s="351"/>
      <c r="J252" s="351"/>
      <c r="K252" s="340"/>
      <c r="L252" s="341"/>
      <c r="M252" s="342"/>
      <c r="N252" s="343"/>
      <c r="O252" s="344"/>
      <c r="P252" s="172"/>
      <c r="Q252" s="172"/>
      <c r="R252" s="344"/>
      <c r="S252" s="344"/>
    </row>
    <row r="253" spans="1:19" s="345" customFormat="1" ht="27" customHeight="1">
      <c r="A253" s="339"/>
      <c r="B253" s="1286" t="s">
        <v>138</v>
      </c>
      <c r="C253" s="1287"/>
      <c r="D253" s="1287"/>
      <c r="E253" s="1287"/>
      <c r="F253" s="1287"/>
      <c r="G253" s="1287"/>
      <c r="H253" s="1287"/>
      <c r="I253" s="1287"/>
      <c r="J253" s="1287"/>
      <c r="K253" s="340"/>
      <c r="L253" s="341"/>
      <c r="M253" s="342"/>
      <c r="N253" s="343"/>
      <c r="O253" s="344"/>
      <c r="P253" s="175"/>
      <c r="Q253" s="175"/>
      <c r="R253" s="344"/>
      <c r="S253" s="344"/>
    </row>
    <row r="254" spans="1:19" s="345" customFormat="1" ht="15">
      <c r="A254" s="339"/>
      <c r="B254" s="204" t="s">
        <v>139</v>
      </c>
      <c r="C254" s="205"/>
      <c r="D254" s="205"/>
      <c r="E254" s="205"/>
      <c r="F254" s="205"/>
      <c r="G254" s="355"/>
      <c r="H254" s="355"/>
      <c r="I254" s="355"/>
      <c r="J254" s="351"/>
      <c r="K254" s="340"/>
      <c r="L254" s="341"/>
      <c r="M254" s="342"/>
      <c r="N254" s="343"/>
      <c r="O254" s="344"/>
      <c r="P254" s="175"/>
      <c r="Q254" s="175"/>
      <c r="R254" s="344"/>
      <c r="S254" s="344"/>
    </row>
    <row r="255" spans="1:19" s="345" customFormat="1" ht="15">
      <c r="A255" s="339"/>
      <c r="B255" s="356" t="s">
        <v>140</v>
      </c>
      <c r="C255" s="357"/>
      <c r="D255" s="357"/>
      <c r="E255" s="357"/>
      <c r="F255" s="357"/>
      <c r="G255" s="357"/>
      <c r="H255" s="357"/>
      <c r="I255" s="351"/>
      <c r="J255" s="351"/>
      <c r="K255" s="340"/>
      <c r="L255" s="341"/>
      <c r="M255" s="342"/>
      <c r="N255" s="343"/>
      <c r="O255" s="344"/>
      <c r="P255" s="175"/>
      <c r="Q255" s="175"/>
      <c r="R255" s="344"/>
      <c r="S255" s="344"/>
    </row>
    <row r="256" spans="1:19" ht="12.95" customHeight="1">
      <c r="A256" s="56"/>
      <c r="B256" s="124"/>
      <c r="C256" s="124"/>
      <c r="D256" s="358"/>
      <c r="E256" s="358"/>
      <c r="F256" s="338"/>
      <c r="G256" s="338"/>
      <c r="H256" s="98"/>
      <c r="I256" s="98"/>
      <c r="J256" s="98"/>
      <c r="K256" s="98"/>
      <c r="L256" s="49"/>
      <c r="M256" s="66"/>
    </row>
    <row r="257" spans="1:14" s="32" customFormat="1" ht="9.9499999999999993" customHeight="1">
      <c r="A257" s="36"/>
      <c r="B257" s="145" t="s">
        <v>141</v>
      </c>
      <c r="C257" s="52"/>
      <c r="D257" s="53"/>
      <c r="E257" s="53"/>
      <c r="F257" s="52"/>
      <c r="G257" s="52"/>
      <c r="H257" s="52"/>
      <c r="I257" s="54"/>
      <c r="J257" s="54"/>
      <c r="K257" s="54"/>
      <c r="L257" s="65"/>
      <c r="M257" s="66"/>
      <c r="N257" s="63"/>
    </row>
    <row r="258" spans="1:14" ht="21">
      <c r="A258" s="56"/>
      <c r="B258" s="235" t="s">
        <v>538</v>
      </c>
      <c r="C258" s="58"/>
      <c r="D258" s="57"/>
      <c r="E258" s="274"/>
      <c r="F258" s="274"/>
      <c r="G258" s="274"/>
      <c r="H258" s="60"/>
      <c r="I258" s="60"/>
      <c r="J258" s="54"/>
      <c r="K258" s="54"/>
      <c r="L258" s="62" t="s">
        <v>129</v>
      </c>
      <c r="M258" s="66"/>
    </row>
    <row r="259" spans="1:14" ht="14.25" customHeight="1">
      <c r="A259" s="56"/>
      <c r="B259" s="93" t="s">
        <v>100</v>
      </c>
      <c r="C259" s="57"/>
      <c r="D259" s="57"/>
      <c r="E259" s="57"/>
      <c r="F259" s="57"/>
      <c r="G259" s="57"/>
      <c r="H259" s="60"/>
      <c r="I259" s="258"/>
      <c r="J259" s="258"/>
      <c r="K259" s="258"/>
      <c r="L259" s="275"/>
      <c r="M259" s="66"/>
    </row>
    <row r="260" spans="1:14" ht="27" customHeight="1">
      <c r="A260" s="56"/>
      <c r="B260" s="67"/>
      <c r="C260" s="68" t="s">
        <v>61</v>
      </c>
      <c r="D260" s="96" t="s">
        <v>62</v>
      </c>
      <c r="E260" s="96" t="s">
        <v>63</v>
      </c>
      <c r="F260" s="96" t="s">
        <v>64</v>
      </c>
      <c r="G260" s="97"/>
      <c r="H260" s="97"/>
      <c r="I260" s="99"/>
      <c r="J260" s="99"/>
      <c r="K260" s="99"/>
      <c r="L260" s="283"/>
      <c r="M260" s="66"/>
    </row>
    <row r="261" spans="1:14">
      <c r="A261" s="56"/>
      <c r="B261" s="359" t="s">
        <v>100</v>
      </c>
      <c r="C261" s="360">
        <v>5700</v>
      </c>
      <c r="D261" s="361">
        <v>3709</v>
      </c>
      <c r="E261" s="361">
        <v>3924</v>
      </c>
      <c r="F261" s="361">
        <v>3737</v>
      </c>
      <c r="G261" s="362"/>
      <c r="H261" s="362"/>
      <c r="I261" s="264"/>
      <c r="J261" s="264"/>
      <c r="K261" s="264"/>
      <c r="L261" s="283"/>
      <c r="M261" s="66"/>
    </row>
    <row r="262" spans="1:14">
      <c r="A262" s="56"/>
      <c r="B262" s="191" t="s">
        <v>142</v>
      </c>
      <c r="C262" s="363">
        <v>5562</v>
      </c>
      <c r="D262" s="329">
        <v>3579</v>
      </c>
      <c r="E262" s="329">
        <v>3754</v>
      </c>
      <c r="F262" s="364">
        <v>2822</v>
      </c>
      <c r="G262" s="365"/>
      <c r="H262" s="365"/>
      <c r="I262" s="264"/>
      <c r="J262" s="264"/>
      <c r="K262" s="264"/>
      <c r="L262" s="283"/>
      <c r="M262" s="66"/>
    </row>
    <row r="263" spans="1:14">
      <c r="A263" s="56"/>
      <c r="B263" s="191" t="s">
        <v>143</v>
      </c>
      <c r="C263" s="366">
        <v>138</v>
      </c>
      <c r="D263" s="329">
        <v>130</v>
      </c>
      <c r="E263" s="329">
        <v>170</v>
      </c>
      <c r="F263" s="364">
        <v>164</v>
      </c>
      <c r="G263" s="365"/>
      <c r="H263" s="365"/>
      <c r="I263" s="264"/>
      <c r="J263" s="264"/>
      <c r="K263" s="264"/>
      <c r="L263" s="283"/>
      <c r="M263" s="66"/>
    </row>
    <row r="264" spans="1:14">
      <c r="A264" s="56"/>
      <c r="B264" s="191" t="s">
        <v>144</v>
      </c>
      <c r="C264" s="363">
        <v>3220</v>
      </c>
      <c r="D264" s="329">
        <v>2790</v>
      </c>
      <c r="E264" s="329">
        <v>2935</v>
      </c>
      <c r="F264" s="364" t="s">
        <v>84</v>
      </c>
      <c r="G264" s="365"/>
      <c r="H264" s="365"/>
      <c r="I264" s="264"/>
      <c r="J264" s="264"/>
      <c r="K264" s="264"/>
      <c r="L264" s="283"/>
      <c r="M264" s="66"/>
    </row>
    <row r="265" spans="1:14">
      <c r="A265" s="56"/>
      <c r="B265" s="191" t="s">
        <v>145</v>
      </c>
      <c r="C265" s="363">
        <v>2480</v>
      </c>
      <c r="D265" s="329">
        <v>919</v>
      </c>
      <c r="E265" s="329">
        <v>989</v>
      </c>
      <c r="F265" s="364" t="s">
        <v>84</v>
      </c>
      <c r="G265" s="365"/>
      <c r="H265" s="365"/>
      <c r="I265" s="264"/>
      <c r="J265" s="264"/>
      <c r="K265" s="264"/>
      <c r="L265" s="283"/>
      <c r="M265" s="66"/>
    </row>
    <row r="266" spans="1:14">
      <c r="A266" s="56"/>
      <c r="B266" s="195" t="s">
        <v>539</v>
      </c>
      <c r="C266" s="367">
        <v>0.17899999999999999</v>
      </c>
      <c r="D266" s="368">
        <v>0.106</v>
      </c>
      <c r="E266" s="368">
        <f>E261/$E$12</f>
        <v>0.12748952207674064</v>
      </c>
      <c r="F266" s="267">
        <v>0.133008257403189</v>
      </c>
      <c r="G266" s="369"/>
      <c r="H266" s="369"/>
      <c r="I266" s="105"/>
      <c r="J266" s="105"/>
      <c r="K266" s="105"/>
      <c r="L266" s="283"/>
      <c r="M266" s="370"/>
    </row>
    <row r="267" spans="1:14">
      <c r="A267" s="56"/>
      <c r="B267" s="191" t="s">
        <v>142</v>
      </c>
      <c r="C267" s="371">
        <v>0.17499999999999999</v>
      </c>
      <c r="D267" s="372">
        <f>D262/$D$12</f>
        <v>0.10194548095821346</v>
      </c>
      <c r="E267" s="372">
        <f>E262/$E$12</f>
        <v>0.12196627570746288</v>
      </c>
      <c r="F267" s="364" t="s">
        <v>84</v>
      </c>
      <c r="G267" s="365"/>
      <c r="H267" s="365"/>
      <c r="I267" s="264"/>
      <c r="J267" s="264"/>
      <c r="K267" s="264"/>
      <c r="L267" s="283"/>
      <c r="M267" s="370"/>
    </row>
    <row r="268" spans="1:14">
      <c r="A268" s="56"/>
      <c r="B268" s="191" t="s">
        <v>143</v>
      </c>
      <c r="C268" s="371">
        <v>4.0000000000000001E-3</v>
      </c>
      <c r="D268" s="372">
        <f>D263/$D$12</f>
        <v>3.7029652206112739E-3</v>
      </c>
      <c r="E268" s="372">
        <f>E263/$E$12</f>
        <v>5.5232463692777541E-3</v>
      </c>
      <c r="F268" s="364" t="s">
        <v>84</v>
      </c>
      <c r="G268" s="365"/>
      <c r="H268" s="365"/>
      <c r="I268" s="264"/>
      <c r="J268" s="264"/>
      <c r="K268" s="264"/>
      <c r="L268" s="283"/>
      <c r="M268" s="66"/>
    </row>
    <row r="269" spans="1:14">
      <c r="A269" s="56"/>
      <c r="B269" s="191" t="s">
        <v>144</v>
      </c>
      <c r="C269" s="371">
        <v>0.10100000000000001</v>
      </c>
      <c r="D269" s="372">
        <f>D264/$D$12</f>
        <v>7.9471330503888118E-2</v>
      </c>
      <c r="E269" s="372">
        <f>E264/$E$12</f>
        <v>9.5357224081354164E-2</v>
      </c>
      <c r="F269" s="364" t="s">
        <v>84</v>
      </c>
      <c r="G269" s="365"/>
      <c r="H269" s="365"/>
      <c r="I269" s="264"/>
      <c r="J269" s="264"/>
      <c r="K269" s="264"/>
      <c r="L269" s="283"/>
      <c r="M269" s="370"/>
    </row>
    <row r="270" spans="1:14">
      <c r="A270" s="56"/>
      <c r="B270" s="191" t="s">
        <v>145</v>
      </c>
      <c r="C270" s="373">
        <v>7.8E-2</v>
      </c>
      <c r="D270" s="372">
        <f>D265/$D$12</f>
        <v>2.6177115674936621E-2</v>
      </c>
      <c r="E270" s="372">
        <f>E265/$E$12</f>
        <v>3.2132297995386465E-2</v>
      </c>
      <c r="F270" s="364" t="s">
        <v>84</v>
      </c>
      <c r="G270" s="365"/>
      <c r="H270" s="365"/>
      <c r="I270" s="264"/>
      <c r="J270" s="264"/>
      <c r="K270" s="264"/>
      <c r="L270" s="283"/>
      <c r="M270" s="66"/>
    </row>
    <row r="271" spans="1:14">
      <c r="A271" s="56"/>
      <c r="B271" s="251"/>
      <c r="C271" s="251"/>
      <c r="D271" s="251"/>
      <c r="E271" s="251"/>
      <c r="F271" s="251"/>
      <c r="G271" s="251"/>
      <c r="H271" s="98"/>
      <c r="I271" s="98"/>
      <c r="J271" s="98"/>
      <c r="K271" s="98"/>
      <c r="L271" s="283"/>
      <c r="M271" s="66"/>
    </row>
    <row r="272" spans="1:14" ht="14.45" customHeight="1">
      <c r="A272" s="56"/>
      <c r="B272" s="269" t="s">
        <v>93</v>
      </c>
      <c r="C272" s="246"/>
      <c r="D272" s="270"/>
      <c r="E272" s="270"/>
      <c r="F272" s="270"/>
      <c r="G272" s="270"/>
      <c r="H272" s="250"/>
      <c r="I272" s="250"/>
      <c r="J272" s="250"/>
      <c r="K272" s="98"/>
      <c r="L272" s="283"/>
      <c r="M272" s="66"/>
    </row>
    <row r="273" spans="1:13" ht="14.45" customHeight="1">
      <c r="A273" s="56"/>
      <c r="B273" s="1270" t="s">
        <v>146</v>
      </c>
      <c r="C273" s="1270"/>
      <c r="D273" s="1270"/>
      <c r="E273" s="1270"/>
      <c r="F273" s="1270"/>
      <c r="G273" s="1270"/>
      <c r="H273" s="1270"/>
      <c r="I273" s="1270"/>
      <c r="J273" s="1270"/>
      <c r="K273" s="98"/>
      <c r="L273" s="283"/>
      <c r="M273" s="66"/>
    </row>
    <row r="274" spans="1:13" ht="14.45" customHeight="1">
      <c r="A274" s="56"/>
      <c r="B274" s="247" t="s">
        <v>147</v>
      </c>
      <c r="C274" s="244"/>
      <c r="D274" s="244"/>
      <c r="E274" s="244"/>
      <c r="F274" s="244"/>
      <c r="G274" s="244"/>
      <c r="H274" s="244"/>
      <c r="I274" s="244"/>
      <c r="J274" s="244"/>
      <c r="K274" s="98"/>
      <c r="L274" s="283"/>
      <c r="M274" s="66"/>
    </row>
    <row r="275" spans="1:13" ht="14.45" customHeight="1">
      <c r="A275" s="56"/>
      <c r="B275" s="246" t="s">
        <v>148</v>
      </c>
      <c r="C275" s="246"/>
      <c r="D275" s="270"/>
      <c r="E275" s="270"/>
      <c r="F275" s="270"/>
      <c r="G275" s="270"/>
      <c r="H275" s="250"/>
      <c r="I275" s="250"/>
      <c r="J275" s="250"/>
      <c r="K275" s="98"/>
      <c r="L275" s="283"/>
      <c r="M275" s="66"/>
    </row>
    <row r="276" spans="1:13" ht="14.45" customHeight="1">
      <c r="A276" s="56"/>
      <c r="B276" s="246" t="s">
        <v>149</v>
      </c>
      <c r="C276" s="246"/>
      <c r="D276" s="270"/>
      <c r="E276" s="270"/>
      <c r="F276" s="270"/>
      <c r="G276" s="270"/>
      <c r="H276" s="250"/>
      <c r="I276" s="250"/>
      <c r="J276" s="250"/>
      <c r="K276" s="98"/>
      <c r="L276" s="283"/>
      <c r="M276" s="66"/>
    </row>
    <row r="277" spans="1:13" ht="14.45" customHeight="1">
      <c r="A277" s="56"/>
      <c r="B277" s="246" t="s">
        <v>150</v>
      </c>
      <c r="C277" s="246"/>
      <c r="D277" s="270"/>
      <c r="E277" s="270"/>
      <c r="F277" s="270"/>
      <c r="G277" s="270"/>
      <c r="H277" s="250"/>
      <c r="I277" s="250"/>
      <c r="J277" s="250"/>
      <c r="K277" s="98"/>
      <c r="L277" s="283"/>
      <c r="M277" s="66"/>
    </row>
    <row r="278" spans="1:13" ht="14.45" customHeight="1">
      <c r="A278" s="56"/>
      <c r="B278" s="247" t="s">
        <v>151</v>
      </c>
      <c r="C278" s="247"/>
      <c r="D278" s="270"/>
      <c r="E278" s="270"/>
      <c r="F278" s="270"/>
      <c r="G278" s="270"/>
      <c r="H278" s="250"/>
      <c r="I278" s="250"/>
      <c r="J278" s="250"/>
      <c r="K278" s="98"/>
      <c r="L278" s="283"/>
      <c r="M278" s="66"/>
    </row>
    <row r="279" spans="1:13">
      <c r="A279" s="56"/>
      <c r="B279" s="124"/>
      <c r="C279" s="124"/>
      <c r="D279" s="251"/>
      <c r="E279" s="251"/>
      <c r="F279" s="251"/>
      <c r="G279" s="251"/>
      <c r="H279" s="98"/>
      <c r="I279" s="98"/>
      <c r="J279" s="98"/>
      <c r="K279" s="98"/>
      <c r="L279" s="283"/>
      <c r="M279" s="66"/>
    </row>
    <row r="280" spans="1:13" s="32" customFormat="1" ht="9.9499999999999993" customHeight="1">
      <c r="A280" s="36"/>
      <c r="B280" s="145" t="s">
        <v>152</v>
      </c>
      <c r="C280" s="52"/>
      <c r="D280" s="53"/>
      <c r="E280" s="53"/>
      <c r="F280" s="52"/>
      <c r="G280" s="52"/>
      <c r="H280" s="52"/>
      <c r="I280" s="54"/>
      <c r="J280" s="54"/>
      <c r="K280" s="54"/>
      <c r="L280" s="65"/>
      <c r="M280" s="40"/>
    </row>
    <row r="281" spans="1:13" ht="21.75" customHeight="1">
      <c r="A281" s="56"/>
      <c r="B281" s="235" t="s">
        <v>540</v>
      </c>
      <c r="C281" s="57"/>
      <c r="D281" s="57"/>
      <c r="F281" s="375"/>
      <c r="G281" s="58"/>
      <c r="H281" s="60"/>
      <c r="I281" s="54"/>
      <c r="J281" s="54"/>
      <c r="K281" s="54"/>
      <c r="L281" s="62" t="s">
        <v>129</v>
      </c>
      <c r="M281" s="66"/>
    </row>
    <row r="282" spans="1:13">
      <c r="A282" s="56"/>
      <c r="B282" s="93" t="s">
        <v>100</v>
      </c>
      <c r="C282" s="93"/>
      <c r="D282" s="93"/>
      <c r="E282" s="93"/>
      <c r="F282" s="93"/>
      <c r="G282" s="376"/>
      <c r="H282" s="258"/>
      <c r="I282" s="258"/>
      <c r="J282" s="258"/>
      <c r="K282" s="258"/>
      <c r="L282" s="275"/>
      <c r="M282" s="66"/>
    </row>
    <row r="283" spans="1:13" ht="27" customHeight="1">
      <c r="B283" s="377"/>
      <c r="C283" s="378" t="s">
        <v>61</v>
      </c>
      <c r="D283" s="379" t="s">
        <v>62</v>
      </c>
      <c r="E283" s="380" t="s">
        <v>63</v>
      </c>
      <c r="F283" s="380" t="s">
        <v>64</v>
      </c>
      <c r="G283" s="381"/>
      <c r="H283" s="381"/>
      <c r="I283" s="99"/>
      <c r="J283" s="99"/>
      <c r="K283" s="99"/>
      <c r="L283" s="283"/>
      <c r="M283" s="66"/>
    </row>
    <row r="284" spans="1:13">
      <c r="B284" s="382" t="s">
        <v>112</v>
      </c>
      <c r="C284" s="360">
        <v>2162</v>
      </c>
      <c r="D284" s="383">
        <v>1544</v>
      </c>
      <c r="E284" s="383">
        <v>1596</v>
      </c>
      <c r="F284" s="383">
        <v>1479</v>
      </c>
      <c r="G284" s="384"/>
      <c r="H284" s="384"/>
      <c r="I284" s="264"/>
      <c r="J284" s="264"/>
      <c r="K284" s="264"/>
      <c r="L284" s="283"/>
      <c r="M284" s="66"/>
    </row>
    <row r="285" spans="1:13">
      <c r="B285" s="385" t="s">
        <v>113</v>
      </c>
      <c r="C285" s="363">
        <v>3538</v>
      </c>
      <c r="D285" s="300">
        <v>2165</v>
      </c>
      <c r="E285" s="300">
        <v>2328</v>
      </c>
      <c r="F285" s="300">
        <v>2258</v>
      </c>
      <c r="G285" s="386"/>
      <c r="H285" s="386"/>
      <c r="I285" s="264"/>
      <c r="J285" s="264"/>
      <c r="K285" s="264"/>
      <c r="L285" s="283"/>
      <c r="M285" s="66"/>
    </row>
    <row r="286" spans="1:13" ht="6" customHeight="1">
      <c r="B286" s="387"/>
      <c r="C286" s="388"/>
      <c r="D286" s="389"/>
      <c r="E286" s="295"/>
      <c r="F286" s="295"/>
      <c r="G286" s="390"/>
      <c r="H286" s="390"/>
      <c r="I286" s="391"/>
      <c r="J286" s="391"/>
      <c r="K286" s="391"/>
      <c r="L286" s="283"/>
      <c r="M286" s="66"/>
    </row>
    <row r="287" spans="1:13">
      <c r="B287" s="385" t="s">
        <v>72</v>
      </c>
      <c r="C287" s="363">
        <v>4531</v>
      </c>
      <c r="D287" s="300">
        <v>2971</v>
      </c>
      <c r="E287" s="299">
        <v>3490</v>
      </c>
      <c r="F287" s="299">
        <v>3200</v>
      </c>
      <c r="G287" s="386"/>
      <c r="H287" s="386"/>
      <c r="I287" s="264"/>
      <c r="J287" s="264"/>
      <c r="K287" s="264"/>
      <c r="L287" s="283"/>
      <c r="M287" s="66"/>
    </row>
    <row r="288" spans="1:13">
      <c r="B288" s="382" t="s">
        <v>82</v>
      </c>
      <c r="C288" s="392">
        <v>471</v>
      </c>
      <c r="D288" s="100">
        <v>155</v>
      </c>
      <c r="E288" s="304">
        <v>166</v>
      </c>
      <c r="F288" s="304">
        <v>252</v>
      </c>
      <c r="G288" s="384"/>
      <c r="H288" s="384"/>
      <c r="I288" s="264"/>
      <c r="J288" s="264"/>
      <c r="K288" s="264"/>
      <c r="L288" s="283"/>
      <c r="M288" s="66"/>
    </row>
    <row r="289" spans="1:13">
      <c r="B289" s="385" t="s">
        <v>81</v>
      </c>
      <c r="C289" s="366">
        <v>252</v>
      </c>
      <c r="D289" s="133">
        <v>147</v>
      </c>
      <c r="E289" s="114">
        <v>150</v>
      </c>
      <c r="F289" s="108">
        <v>151</v>
      </c>
      <c r="G289" s="386"/>
      <c r="H289" s="386"/>
      <c r="I289" s="264"/>
      <c r="J289" s="264"/>
      <c r="K289" s="264"/>
      <c r="L289" s="283"/>
      <c r="M289" s="66"/>
    </row>
    <row r="290" spans="1:13">
      <c r="B290" s="393" t="s">
        <v>91</v>
      </c>
      <c r="C290" s="312">
        <v>81</v>
      </c>
      <c r="D290" s="309">
        <v>122</v>
      </c>
      <c r="E290" s="394" t="s">
        <v>80</v>
      </c>
      <c r="F290" s="394" t="s">
        <v>80</v>
      </c>
      <c r="G290" s="395"/>
      <c r="H290" s="395"/>
      <c r="I290" s="264"/>
      <c r="J290" s="264"/>
      <c r="K290" s="264"/>
      <c r="L290" s="289"/>
      <c r="M290" s="66"/>
    </row>
    <row r="291" spans="1:13">
      <c r="B291" s="385" t="s">
        <v>88</v>
      </c>
      <c r="C291" s="285">
        <v>32</v>
      </c>
      <c r="D291" s="286">
        <v>102</v>
      </c>
      <c r="E291" s="396" t="s">
        <v>80</v>
      </c>
      <c r="F291" s="396" t="s">
        <v>80</v>
      </c>
      <c r="G291" s="310"/>
      <c r="H291" s="310"/>
      <c r="I291" s="264"/>
      <c r="J291" s="264"/>
      <c r="K291" s="264"/>
      <c r="L291" s="283"/>
      <c r="M291" s="66"/>
    </row>
    <row r="292" spans="1:13" ht="15.75" customHeight="1">
      <c r="B292" s="397" t="s">
        <v>79</v>
      </c>
      <c r="C292" s="392">
        <v>76</v>
      </c>
      <c r="D292" s="100">
        <v>29</v>
      </c>
      <c r="E292" s="304">
        <v>32</v>
      </c>
      <c r="F292" s="304">
        <v>41</v>
      </c>
      <c r="G292" s="390"/>
      <c r="H292" s="390"/>
      <c r="I292" s="391"/>
      <c r="J292" s="391"/>
      <c r="K292" s="391"/>
      <c r="L292" s="283"/>
      <c r="M292" s="66"/>
    </row>
    <row r="293" spans="1:13">
      <c r="B293" s="398" t="s">
        <v>85</v>
      </c>
      <c r="C293" s="399">
        <v>83</v>
      </c>
      <c r="D293" s="203">
        <v>22</v>
      </c>
      <c r="E293" s="108">
        <v>24</v>
      </c>
      <c r="F293" s="396" t="s">
        <v>84</v>
      </c>
      <c r="G293" s="386"/>
      <c r="H293" s="386"/>
      <c r="I293" s="264"/>
      <c r="J293" s="264"/>
      <c r="K293" s="264"/>
      <c r="L293" s="283"/>
      <c r="M293" s="66"/>
    </row>
    <row r="294" spans="1:13">
      <c r="B294" s="393" t="s">
        <v>90</v>
      </c>
      <c r="C294" s="312">
        <v>38</v>
      </c>
      <c r="D294" s="309">
        <v>36</v>
      </c>
      <c r="E294" s="394" t="s">
        <v>84</v>
      </c>
      <c r="F294" s="394" t="s">
        <v>84</v>
      </c>
      <c r="G294" s="384"/>
      <c r="H294" s="384"/>
      <c r="I294" s="264"/>
      <c r="J294" s="264"/>
      <c r="K294" s="264"/>
      <c r="L294" s="283"/>
      <c r="M294" s="66"/>
    </row>
    <row r="295" spans="1:13">
      <c r="B295" s="385" t="s">
        <v>83</v>
      </c>
      <c r="C295" s="366">
        <v>51</v>
      </c>
      <c r="D295" s="133">
        <v>21</v>
      </c>
      <c r="E295" s="114">
        <v>25</v>
      </c>
      <c r="F295" s="400" t="s">
        <v>84</v>
      </c>
      <c r="G295" s="386"/>
      <c r="H295" s="386"/>
      <c r="I295" s="264"/>
      <c r="J295" s="264"/>
      <c r="K295" s="264"/>
      <c r="L295" s="283"/>
      <c r="M295" s="66"/>
    </row>
    <row r="296" spans="1:13">
      <c r="B296" s="393" t="s">
        <v>86</v>
      </c>
      <c r="C296" s="401">
        <v>25</v>
      </c>
      <c r="D296" s="313">
        <v>14</v>
      </c>
      <c r="E296" s="402">
        <v>11</v>
      </c>
      <c r="F296" s="394" t="s">
        <v>84</v>
      </c>
      <c r="G296" s="395"/>
      <c r="H296" s="395"/>
      <c r="I296" s="264"/>
      <c r="J296" s="264"/>
      <c r="K296" s="264"/>
      <c r="L296" s="283"/>
      <c r="M296" s="66"/>
    </row>
    <row r="297" spans="1:13">
      <c r="B297" s="385" t="s">
        <v>87</v>
      </c>
      <c r="C297" s="285">
        <v>18</v>
      </c>
      <c r="D297" s="286">
        <v>8</v>
      </c>
      <c r="E297" s="396" t="s">
        <v>80</v>
      </c>
      <c r="F297" s="396" t="s">
        <v>80</v>
      </c>
      <c r="G297" s="310"/>
      <c r="H297" s="310"/>
      <c r="I297" s="264"/>
      <c r="J297" s="403"/>
      <c r="K297" s="264"/>
      <c r="L297" s="283"/>
      <c r="M297" s="66"/>
    </row>
    <row r="298" spans="1:13" ht="14.25" customHeight="1">
      <c r="B298" s="393" t="s">
        <v>89</v>
      </c>
      <c r="C298" s="312">
        <v>4</v>
      </c>
      <c r="D298" s="309">
        <v>26</v>
      </c>
      <c r="E298" s="394" t="s">
        <v>80</v>
      </c>
      <c r="F298" s="394" t="s">
        <v>80</v>
      </c>
      <c r="G298" s="390"/>
      <c r="H298" s="390"/>
      <c r="I298" s="391"/>
      <c r="J298" s="404"/>
      <c r="K298" s="391"/>
      <c r="L298" s="283"/>
      <c r="M298" s="66"/>
    </row>
    <row r="299" spans="1:13">
      <c r="B299" s="385" t="s">
        <v>92</v>
      </c>
      <c r="C299" s="297">
        <v>7</v>
      </c>
      <c r="D299" s="298">
        <v>34</v>
      </c>
      <c r="E299" s="396" t="s">
        <v>80</v>
      </c>
      <c r="F299" s="396" t="s">
        <v>80</v>
      </c>
      <c r="G299" s="405"/>
      <c r="H299" s="405"/>
      <c r="I299" s="325"/>
      <c r="J299" s="175"/>
      <c r="K299" s="325"/>
      <c r="L299" s="283"/>
      <c r="M299" s="66"/>
    </row>
    <row r="300" spans="1:13">
      <c r="B300" s="406" t="s">
        <v>541</v>
      </c>
      <c r="C300" s="407">
        <v>31</v>
      </c>
      <c r="D300" s="100">
        <v>22</v>
      </c>
      <c r="E300" s="304">
        <v>26</v>
      </c>
      <c r="F300" s="304">
        <v>93</v>
      </c>
      <c r="G300" s="408"/>
      <c r="H300" s="395"/>
      <c r="I300" s="325"/>
      <c r="J300" s="175"/>
      <c r="K300" s="325"/>
      <c r="L300" s="283"/>
      <c r="M300" s="66"/>
    </row>
    <row r="301" spans="1:13" ht="15" customHeight="1">
      <c r="B301" s="409"/>
      <c r="C301" s="410"/>
      <c r="D301" s="405"/>
      <c r="E301" s="405"/>
      <c r="F301" s="405"/>
      <c r="G301" s="405"/>
      <c r="H301" s="405"/>
      <c r="I301" s="325"/>
      <c r="J301" s="411"/>
      <c r="K301" s="325"/>
      <c r="L301" s="283"/>
      <c r="M301" s="66"/>
    </row>
    <row r="302" spans="1:13">
      <c r="A302" s="56"/>
      <c r="B302" s="412"/>
      <c r="C302" s="412"/>
      <c r="D302" s="413"/>
      <c r="E302" s="413"/>
      <c r="F302" s="413"/>
      <c r="G302" s="414"/>
      <c r="H302" s="98"/>
      <c r="I302" s="415"/>
      <c r="J302" s="416"/>
      <c r="K302" s="415"/>
      <c r="L302" s="417"/>
      <c r="M302" s="66"/>
    </row>
    <row r="303" spans="1:13">
      <c r="A303" s="56"/>
      <c r="B303" s="269" t="s">
        <v>93</v>
      </c>
      <c r="C303" s="246"/>
      <c r="D303" s="418"/>
      <c r="E303" s="418"/>
      <c r="F303" s="418"/>
      <c r="G303" s="419"/>
      <c r="H303" s="420"/>
      <c r="I303" s="420"/>
      <c r="J303" s="420"/>
      <c r="K303" s="421"/>
      <c r="L303" s="422"/>
      <c r="M303" s="66"/>
    </row>
    <row r="304" spans="1:13">
      <c r="A304" s="56"/>
      <c r="B304" s="1270" t="s">
        <v>135</v>
      </c>
      <c r="C304" s="1270"/>
      <c r="D304" s="1270"/>
      <c r="E304" s="1270"/>
      <c r="F304" s="1270"/>
      <c r="G304" s="1270"/>
      <c r="H304" s="1270"/>
      <c r="I304" s="1270"/>
      <c r="J304" s="1270"/>
      <c r="K304" s="421"/>
      <c r="L304" s="422"/>
      <c r="M304" s="66"/>
    </row>
    <row r="305" spans="1:13">
      <c r="A305" s="56"/>
      <c r="B305" s="1280" t="s">
        <v>147</v>
      </c>
      <c r="C305" s="1281"/>
      <c r="D305" s="1281"/>
      <c r="E305" s="1281"/>
      <c r="F305" s="1281"/>
      <c r="G305" s="1281"/>
      <c r="H305" s="1281"/>
      <c r="I305" s="1281"/>
      <c r="J305" s="1281"/>
      <c r="K305" s="421"/>
      <c r="L305" s="422"/>
      <c r="M305" s="66"/>
    </row>
    <row r="306" spans="1:13">
      <c r="A306" s="56"/>
      <c r="B306" s="1288" t="s">
        <v>153</v>
      </c>
      <c r="C306" s="1289"/>
      <c r="D306" s="1289"/>
      <c r="E306" s="1289"/>
      <c r="F306" s="1289"/>
      <c r="G306" s="1289"/>
      <c r="H306" s="1289"/>
      <c r="I306" s="1289"/>
      <c r="J306" s="1289"/>
      <c r="K306" s="421"/>
      <c r="L306" s="422"/>
      <c r="M306" s="66"/>
    </row>
    <row r="307" spans="1:13">
      <c r="A307" s="56"/>
      <c r="B307" s="1283" t="s">
        <v>136</v>
      </c>
      <c r="C307" s="1270"/>
      <c r="D307" s="1270"/>
      <c r="E307" s="1270"/>
      <c r="F307" s="1270"/>
      <c r="G307" s="1270"/>
      <c r="H307" s="1270"/>
      <c r="I307" s="1270"/>
      <c r="J307" s="1270"/>
      <c r="K307" s="423"/>
      <c r="L307" s="424"/>
      <c r="M307" s="66"/>
    </row>
    <row r="308" spans="1:13" ht="27" customHeight="1">
      <c r="A308" s="56"/>
      <c r="B308" s="1274" t="s">
        <v>154</v>
      </c>
      <c r="C308" s="1275"/>
      <c r="D308" s="1275"/>
      <c r="E308" s="1275"/>
      <c r="F308" s="1275"/>
      <c r="G308" s="1275"/>
      <c r="H308" s="1275"/>
      <c r="I308" s="1275"/>
      <c r="J308" s="1275"/>
      <c r="K308" s="423"/>
      <c r="L308" s="424"/>
      <c r="M308" s="66"/>
    </row>
    <row r="309" spans="1:13">
      <c r="A309" s="56"/>
      <c r="B309" s="1288" t="s">
        <v>155</v>
      </c>
      <c r="C309" s="1289"/>
      <c r="D309" s="1289"/>
      <c r="E309" s="1289"/>
      <c r="F309" s="1289"/>
      <c r="G309" s="1289"/>
      <c r="H309" s="1289"/>
      <c r="I309" s="1289"/>
      <c r="J309" s="1289"/>
      <c r="K309" s="423"/>
      <c r="L309" s="424"/>
      <c r="M309" s="66"/>
    </row>
    <row r="310" spans="1:13">
      <c r="A310" s="56"/>
      <c r="B310" s="1284" t="s">
        <v>542</v>
      </c>
      <c r="C310" s="1285"/>
      <c r="D310" s="1285"/>
      <c r="E310" s="1285"/>
      <c r="F310" s="1285"/>
      <c r="G310" s="1285"/>
      <c r="H310" s="1285"/>
      <c r="I310" s="1285"/>
      <c r="J310" s="1285"/>
      <c r="K310" s="423"/>
      <c r="L310" s="424"/>
      <c r="M310" s="66"/>
    </row>
    <row r="311" spans="1:13">
      <c r="A311" s="56"/>
      <c r="B311" s="425"/>
      <c r="C311" s="175"/>
      <c r="D311" s="426"/>
      <c r="E311" s="426"/>
      <c r="F311" s="229"/>
      <c r="G311" s="229"/>
      <c r="H311" s="423"/>
      <c r="I311" s="423"/>
      <c r="J311" s="423"/>
      <c r="K311" s="423"/>
      <c r="L311" s="424"/>
      <c r="M311" s="66"/>
    </row>
    <row r="312" spans="1:13" s="32" customFormat="1" ht="9.9499999999999993" customHeight="1">
      <c r="A312" s="36"/>
      <c r="B312" s="145" t="s">
        <v>156</v>
      </c>
      <c r="C312" s="52"/>
      <c r="D312" s="53"/>
      <c r="E312" s="53"/>
      <c r="F312" s="52"/>
      <c r="G312" s="52"/>
      <c r="H312" s="52"/>
      <c r="I312" s="54"/>
      <c r="J312" s="54"/>
      <c r="K312" s="54"/>
      <c r="L312" s="65"/>
      <c r="M312" s="40"/>
    </row>
    <row r="313" spans="1:13" ht="21">
      <c r="A313" s="56"/>
      <c r="B313" s="235" t="s">
        <v>543</v>
      </c>
      <c r="C313" s="427"/>
      <c r="D313" s="57"/>
      <c r="E313" s="428"/>
      <c r="F313" s="428"/>
      <c r="G313" s="428"/>
      <c r="H313" s="428"/>
      <c r="I313" s="428"/>
      <c r="J313" s="428"/>
      <c r="K313" s="428"/>
      <c r="L313" s="55"/>
      <c r="M313" s="66"/>
    </row>
    <row r="314" spans="1:13">
      <c r="A314" s="56"/>
      <c r="B314" s="273" t="s">
        <v>100</v>
      </c>
      <c r="C314" s="273"/>
      <c r="D314" s="273"/>
      <c r="E314" s="428"/>
      <c r="F314" s="428"/>
      <c r="G314" s="428"/>
      <c r="H314" s="428"/>
      <c r="I314" s="54"/>
      <c r="J314" s="54"/>
      <c r="K314" s="54"/>
      <c r="L314" s="62" t="s">
        <v>157</v>
      </c>
      <c r="M314" s="66"/>
    </row>
    <row r="315" spans="1:13" ht="19.5" customHeight="1">
      <c r="B315" s="429"/>
      <c r="C315" s="280" t="s">
        <v>61</v>
      </c>
      <c r="D315" s="281" t="s">
        <v>62</v>
      </c>
      <c r="E315" s="281" t="s">
        <v>63</v>
      </c>
      <c r="F315" s="281" t="s">
        <v>64</v>
      </c>
      <c r="G315" s="430"/>
      <c r="H315" s="430"/>
      <c r="I315" s="99"/>
      <c r="J315" s="99"/>
      <c r="K315" s="99"/>
      <c r="L315" s="49"/>
      <c r="M315" s="66"/>
    </row>
    <row r="316" spans="1:13">
      <c r="B316" s="382" t="s">
        <v>112</v>
      </c>
      <c r="C316" s="392">
        <v>563</v>
      </c>
      <c r="D316" s="100">
        <v>630</v>
      </c>
      <c r="E316" s="100">
        <v>608</v>
      </c>
      <c r="F316" s="304">
        <v>571</v>
      </c>
      <c r="G316" s="430"/>
      <c r="H316" s="430"/>
      <c r="I316" s="264"/>
      <c r="J316" s="431"/>
      <c r="K316" s="264"/>
      <c r="L316" s="49"/>
      <c r="M316" s="66"/>
    </row>
    <row r="317" spans="1:13">
      <c r="B317" s="385" t="s">
        <v>113</v>
      </c>
      <c r="C317" s="432">
        <v>569</v>
      </c>
      <c r="D317" s="133">
        <v>855</v>
      </c>
      <c r="E317" s="133">
        <v>973</v>
      </c>
      <c r="F317" s="433">
        <v>1023</v>
      </c>
      <c r="G317" s="430"/>
      <c r="H317" s="430"/>
      <c r="I317" s="430"/>
      <c r="J317" s="430"/>
      <c r="K317" s="430"/>
      <c r="L317" s="49"/>
      <c r="M317" s="66"/>
    </row>
    <row r="318" spans="1:13">
      <c r="B318" s="434"/>
      <c r="C318" s="435"/>
      <c r="D318" s="435"/>
      <c r="E318" s="435"/>
      <c r="F318" s="435"/>
      <c r="G318" s="435"/>
      <c r="H318" s="435"/>
      <c r="I318" s="435"/>
      <c r="J318" s="435"/>
      <c r="K318" s="435"/>
      <c r="L318" s="49"/>
      <c r="M318" s="66"/>
    </row>
    <row r="319" spans="1:13">
      <c r="B319" s="436" t="s">
        <v>93</v>
      </c>
      <c r="C319" s="246"/>
      <c r="D319" s="346"/>
      <c r="E319" s="346"/>
      <c r="F319" s="346"/>
      <c r="G319" s="346"/>
      <c r="H319" s="346"/>
      <c r="I319" s="346"/>
      <c r="J319" s="346"/>
      <c r="K319" s="437"/>
      <c r="L319" s="438"/>
      <c r="M319" s="66"/>
    </row>
    <row r="320" spans="1:13" ht="13.5" customHeight="1">
      <c r="B320" s="1272" t="s">
        <v>158</v>
      </c>
      <c r="C320" s="1270"/>
      <c r="D320" s="1270"/>
      <c r="E320" s="1270"/>
      <c r="F320" s="1270"/>
      <c r="G320" s="1270"/>
      <c r="H320" s="1270"/>
      <c r="I320" s="1270"/>
      <c r="J320" s="1270"/>
      <c r="K320" s="439"/>
      <c r="L320" s="440"/>
      <c r="M320" s="66"/>
    </row>
    <row r="321" spans="1:13">
      <c r="B321" s="441" t="s">
        <v>118</v>
      </c>
      <c r="C321" s="346"/>
      <c r="D321" s="347"/>
      <c r="E321" s="347"/>
      <c r="F321" s="348"/>
      <c r="G321" s="348"/>
      <c r="H321" s="346"/>
      <c r="I321" s="346"/>
      <c r="J321" s="346"/>
      <c r="K321" s="435"/>
      <c r="L321" s="49"/>
      <c r="M321" s="66"/>
    </row>
    <row r="322" spans="1:13" ht="24.75" customHeight="1">
      <c r="B322" s="1301" t="s">
        <v>119</v>
      </c>
      <c r="C322" s="1302"/>
      <c r="D322" s="1302"/>
      <c r="E322" s="1302"/>
      <c r="F322" s="1302"/>
      <c r="G322" s="1302"/>
      <c r="H322" s="1302"/>
      <c r="I322" s="1302"/>
      <c r="J322" s="1302"/>
      <c r="K322" s="435"/>
      <c r="L322" s="49"/>
      <c r="M322" s="66"/>
    </row>
    <row r="323" spans="1:13">
      <c r="B323" s="385"/>
      <c r="C323" s="175"/>
      <c r="D323" s="426"/>
      <c r="E323" s="426"/>
      <c r="F323" s="229"/>
      <c r="G323" s="229"/>
      <c r="H323" s="435"/>
      <c r="I323" s="435"/>
      <c r="J323" s="435"/>
      <c r="K323" s="435"/>
      <c r="L323" s="49"/>
      <c r="M323" s="66"/>
    </row>
    <row r="324" spans="1:13" s="32" customFormat="1" ht="9.9499999999999993" customHeight="1">
      <c r="B324" s="443" t="s">
        <v>159</v>
      </c>
      <c r="C324" s="52"/>
      <c r="D324" s="53"/>
      <c r="E324" s="53"/>
      <c r="F324" s="52"/>
      <c r="G324" s="428"/>
      <c r="H324" s="428"/>
      <c r="I324" s="428"/>
      <c r="J324" s="428"/>
      <c r="K324" s="54"/>
      <c r="L324" s="65"/>
      <c r="M324" s="40"/>
    </row>
    <row r="325" spans="1:13" ht="21">
      <c r="B325" s="444" t="s">
        <v>544</v>
      </c>
      <c r="C325" s="445"/>
      <c r="D325" s="446"/>
      <c r="E325" s="428"/>
      <c r="F325" s="428"/>
      <c r="G325" s="428"/>
      <c r="H325" s="428"/>
      <c r="I325" s="428"/>
      <c r="J325" s="428"/>
      <c r="K325" s="428"/>
      <c r="L325" s="55"/>
      <c r="M325" s="66"/>
    </row>
    <row r="326" spans="1:13">
      <c r="B326" s="447" t="s">
        <v>100</v>
      </c>
      <c r="C326" s="448"/>
      <c r="D326" s="448"/>
      <c r="E326" s="449"/>
      <c r="F326" s="449"/>
      <c r="G326" s="449"/>
      <c r="H326" s="428"/>
      <c r="I326" s="54"/>
      <c r="J326" s="54"/>
      <c r="K326" s="54"/>
      <c r="L326" s="62" t="s">
        <v>157</v>
      </c>
      <c r="M326" s="66"/>
    </row>
    <row r="327" spans="1:13" ht="27" customHeight="1">
      <c r="B327" s="429"/>
      <c r="C327" s="280" t="s">
        <v>61</v>
      </c>
      <c r="D327" s="281" t="s">
        <v>62</v>
      </c>
      <c r="E327" s="281" t="s">
        <v>63</v>
      </c>
      <c r="F327" s="281" t="s">
        <v>64</v>
      </c>
      <c r="G327" s="430"/>
      <c r="H327" s="430"/>
      <c r="I327" s="99"/>
      <c r="J327" s="99"/>
      <c r="K327" s="99"/>
      <c r="L327" s="49"/>
      <c r="M327" s="66"/>
    </row>
    <row r="328" spans="1:13">
      <c r="B328" s="382" t="s">
        <v>112</v>
      </c>
      <c r="C328" s="392">
        <v>426</v>
      </c>
      <c r="D328" s="100">
        <v>488</v>
      </c>
      <c r="E328" s="100">
        <v>383</v>
      </c>
      <c r="F328" s="304">
        <v>562</v>
      </c>
      <c r="G328" s="430"/>
      <c r="H328" s="430"/>
      <c r="I328" s="299"/>
      <c r="J328" s="264"/>
      <c r="K328" s="264"/>
      <c r="L328" s="49"/>
      <c r="M328" s="66"/>
    </row>
    <row r="329" spans="1:13">
      <c r="B329" s="385" t="s">
        <v>113</v>
      </c>
      <c r="C329" s="432">
        <v>492</v>
      </c>
      <c r="D329" s="133">
        <v>767</v>
      </c>
      <c r="E329" s="133">
        <v>870</v>
      </c>
      <c r="F329" s="433">
        <v>1012</v>
      </c>
      <c r="G329" s="430"/>
      <c r="H329" s="430"/>
      <c r="I329" s="430"/>
      <c r="J329" s="430"/>
      <c r="K329" s="430"/>
      <c r="L329" s="49"/>
      <c r="M329" s="66"/>
    </row>
    <row r="330" spans="1:13">
      <c r="B330" s="434"/>
      <c r="C330" s="435"/>
      <c r="D330" s="435"/>
      <c r="E330" s="435"/>
      <c r="F330" s="435"/>
      <c r="G330" s="435"/>
      <c r="H330" s="435"/>
      <c r="I330" s="435"/>
      <c r="J330" s="435"/>
      <c r="K330" s="435"/>
      <c r="L330" s="49"/>
      <c r="M330" s="66"/>
    </row>
    <row r="331" spans="1:13">
      <c r="A331" s="56"/>
      <c r="B331" s="450" t="s">
        <v>93</v>
      </c>
      <c r="C331" s="451"/>
      <c r="D331" s="451"/>
      <c r="E331" s="451"/>
      <c r="F331" s="451"/>
      <c r="G331" s="451"/>
      <c r="H331" s="451"/>
      <c r="I331" s="451"/>
      <c r="J331" s="451"/>
      <c r="K331" s="50"/>
      <c r="L331" s="49"/>
      <c r="M331" s="66"/>
    </row>
    <row r="332" spans="1:13">
      <c r="A332" s="56"/>
      <c r="B332" s="1270" t="s">
        <v>158</v>
      </c>
      <c r="C332" s="1270"/>
      <c r="D332" s="1270"/>
      <c r="E332" s="1270"/>
      <c r="F332" s="1270"/>
      <c r="G332" s="1270"/>
      <c r="H332" s="1270"/>
      <c r="I332" s="1270"/>
      <c r="J332" s="1270"/>
      <c r="K332" s="439"/>
      <c r="L332" s="440"/>
      <c r="M332" s="66"/>
    </row>
    <row r="333" spans="1:13" ht="13.5" customHeight="1">
      <c r="A333" s="56"/>
      <c r="B333" s="246" t="s">
        <v>118</v>
      </c>
      <c r="C333" s="346"/>
      <c r="D333" s="347"/>
      <c r="E333" s="347"/>
      <c r="F333" s="348"/>
      <c r="G333" s="348"/>
      <c r="H333" s="452"/>
      <c r="I333" s="452"/>
      <c r="J333" s="452"/>
      <c r="K333" s="453"/>
      <c r="L333" s="454"/>
      <c r="M333" s="66"/>
    </row>
    <row r="334" spans="1:13" ht="26.25" customHeight="1">
      <c r="A334" s="56"/>
      <c r="B334" s="1301" t="s">
        <v>119</v>
      </c>
      <c r="C334" s="1302"/>
      <c r="D334" s="1302"/>
      <c r="E334" s="1302"/>
      <c r="F334" s="1302"/>
      <c r="G334" s="1302"/>
      <c r="H334" s="1302"/>
      <c r="I334" s="1302"/>
      <c r="J334" s="1302"/>
      <c r="K334" s="453"/>
      <c r="L334" s="454"/>
      <c r="M334" s="66"/>
    </row>
    <row r="335" spans="1:13" ht="18" customHeight="1">
      <c r="A335" s="56"/>
      <c r="B335" s="455"/>
      <c r="C335" s="346"/>
      <c r="D335" s="347"/>
      <c r="E335" s="347"/>
      <c r="F335" s="348"/>
      <c r="G335" s="348"/>
      <c r="H335" s="452"/>
      <c r="I335" s="452"/>
      <c r="J335" s="452"/>
      <c r="K335" s="453"/>
      <c r="L335" s="454"/>
      <c r="M335" s="66"/>
    </row>
    <row r="336" spans="1:13" s="32" customFormat="1" ht="9.9499999999999993" customHeight="1">
      <c r="A336" s="36"/>
      <c r="B336" s="145" t="s">
        <v>160</v>
      </c>
      <c r="C336" s="52"/>
      <c r="D336" s="53"/>
      <c r="E336" s="53"/>
      <c r="F336" s="52"/>
      <c r="G336" s="52"/>
      <c r="H336" s="52"/>
      <c r="I336" s="54"/>
      <c r="J336" s="54"/>
      <c r="K336" s="54"/>
      <c r="L336" s="65"/>
      <c r="M336" s="40"/>
    </row>
    <row r="337" spans="1:13" ht="21">
      <c r="A337" s="56"/>
      <c r="B337" s="92" t="s">
        <v>545</v>
      </c>
      <c r="C337" s="57"/>
      <c r="D337" s="446"/>
      <c r="E337" s="428"/>
      <c r="F337" s="428"/>
      <c r="G337" s="428"/>
      <c r="H337" s="428"/>
      <c r="I337" s="428"/>
      <c r="J337" s="428"/>
      <c r="K337" s="428"/>
      <c r="L337" s="55"/>
      <c r="M337" s="66"/>
    </row>
    <row r="338" spans="1:13">
      <c r="A338" s="56"/>
      <c r="B338" s="273" t="s">
        <v>161</v>
      </c>
      <c r="C338" s="273"/>
      <c r="D338" s="273"/>
      <c r="E338" s="428"/>
      <c r="F338" s="428"/>
      <c r="G338" s="428"/>
      <c r="H338" s="428"/>
      <c r="I338" s="54"/>
      <c r="J338" s="54"/>
      <c r="K338" s="54"/>
      <c r="L338" s="65" t="s">
        <v>157</v>
      </c>
      <c r="M338" s="66"/>
    </row>
    <row r="339" spans="1:13" ht="27" customHeight="1">
      <c r="B339" s="456"/>
      <c r="C339" s="280" t="s">
        <v>61</v>
      </c>
      <c r="D339" s="281" t="s">
        <v>62</v>
      </c>
      <c r="E339" s="281" t="s">
        <v>63</v>
      </c>
      <c r="F339" s="281" t="s">
        <v>64</v>
      </c>
      <c r="G339" s="97"/>
      <c r="H339" s="97"/>
      <c r="I339" s="99"/>
      <c r="J339" s="99"/>
      <c r="K339" s="99"/>
      <c r="L339" s="49"/>
      <c r="M339" s="66"/>
    </row>
    <row r="340" spans="1:13">
      <c r="B340" s="457" t="s">
        <v>112</v>
      </c>
      <c r="C340" s="458">
        <v>0.97399999999999998</v>
      </c>
      <c r="D340" s="459">
        <v>0.77500000000000002</v>
      </c>
      <c r="E340" s="459">
        <v>0.629</v>
      </c>
      <c r="F340" s="459">
        <v>0.98399999999999999</v>
      </c>
      <c r="G340" s="460"/>
      <c r="H340" s="461"/>
      <c r="I340" s="264"/>
      <c r="J340" s="264"/>
      <c r="K340" s="264"/>
      <c r="L340" s="49"/>
      <c r="M340" s="66"/>
    </row>
    <row r="341" spans="1:13">
      <c r="B341" s="462" t="s">
        <v>113</v>
      </c>
      <c r="C341" s="463">
        <v>0.99</v>
      </c>
      <c r="D341" s="464">
        <v>0.89700000000000002</v>
      </c>
      <c r="E341" s="464">
        <v>0.89300000000000002</v>
      </c>
      <c r="F341" s="465">
        <v>0.98899999999999999</v>
      </c>
      <c r="G341" s="466"/>
      <c r="H341" s="467"/>
      <c r="I341" s="430"/>
      <c r="J341" s="430"/>
      <c r="K341" s="430"/>
      <c r="L341" s="49"/>
      <c r="M341" s="66"/>
    </row>
    <row r="342" spans="1:13">
      <c r="B342" s="366" t="s">
        <v>162</v>
      </c>
      <c r="C342" s="468">
        <v>0.98299999999999998</v>
      </c>
      <c r="D342" s="469">
        <v>0.84499999999999997</v>
      </c>
      <c r="E342" s="469">
        <v>0.79300000000000004</v>
      </c>
      <c r="F342" s="469">
        <v>0.98699999999999999</v>
      </c>
      <c r="G342" s="470"/>
      <c r="H342" s="471"/>
      <c r="I342" s="430"/>
      <c r="J342" s="430"/>
      <c r="K342" s="430"/>
      <c r="L342" s="49"/>
      <c r="M342" s="66"/>
    </row>
    <row r="343" spans="1:13">
      <c r="A343" s="56"/>
      <c r="B343" s="435"/>
      <c r="C343" s="435"/>
      <c r="D343" s="435"/>
      <c r="E343" s="472"/>
      <c r="F343" s="472"/>
      <c r="G343" s="435"/>
      <c r="H343" s="435"/>
      <c r="I343" s="435"/>
      <c r="J343" s="435"/>
      <c r="K343" s="435"/>
      <c r="L343" s="49"/>
      <c r="M343" s="66"/>
    </row>
    <row r="344" spans="1:13">
      <c r="A344" s="56"/>
      <c r="B344" s="450" t="s">
        <v>93</v>
      </c>
      <c r="C344" s="246"/>
      <c r="D344" s="246"/>
      <c r="E344" s="246"/>
      <c r="F344" s="246"/>
      <c r="G344" s="246"/>
      <c r="H344" s="246"/>
      <c r="I344" s="246"/>
      <c r="J344" s="246"/>
      <c r="K344" s="473"/>
      <c r="L344" s="438"/>
      <c r="M344" s="66"/>
    </row>
    <row r="345" spans="1:13">
      <c r="A345" s="56"/>
      <c r="B345" s="1270" t="s">
        <v>158</v>
      </c>
      <c r="C345" s="1270"/>
      <c r="D345" s="1270"/>
      <c r="E345" s="1270"/>
      <c r="F345" s="1270"/>
      <c r="G345" s="1270"/>
      <c r="H345" s="1270"/>
      <c r="I345" s="1270"/>
      <c r="J345" s="1270"/>
      <c r="K345" s="473"/>
      <c r="L345" s="438"/>
      <c r="M345" s="66"/>
    </row>
    <row r="346" spans="1:13">
      <c r="A346" s="56"/>
      <c r="B346" s="244" t="s">
        <v>163</v>
      </c>
      <c r="C346" s="246"/>
      <c r="D346" s="246"/>
      <c r="E346" s="246"/>
      <c r="F346" s="246"/>
      <c r="G346" s="246"/>
      <c r="H346" s="246"/>
      <c r="I346" s="246"/>
      <c r="J346" s="246"/>
      <c r="K346" s="473"/>
      <c r="L346" s="438"/>
      <c r="M346" s="66"/>
    </row>
    <row r="347" spans="1:13">
      <c r="A347" s="56"/>
      <c r="B347" s="244" t="s">
        <v>164</v>
      </c>
      <c r="C347" s="246"/>
      <c r="D347" s="246"/>
      <c r="E347" s="246"/>
      <c r="F347" s="246"/>
      <c r="G347" s="246"/>
      <c r="H347" s="246"/>
      <c r="I347" s="246"/>
      <c r="J347" s="246"/>
      <c r="K347" s="473"/>
      <c r="L347" s="438"/>
      <c r="M347" s="66"/>
    </row>
    <row r="348" spans="1:13" s="479" customFormat="1">
      <c r="A348" s="474"/>
      <c r="B348" s="244" t="s">
        <v>136</v>
      </c>
      <c r="C348" s="346"/>
      <c r="D348" s="347"/>
      <c r="E348" s="347"/>
      <c r="F348" s="348"/>
      <c r="G348" s="348"/>
      <c r="H348" s="475"/>
      <c r="I348" s="475"/>
      <c r="J348" s="475"/>
      <c r="K348" s="476"/>
      <c r="L348" s="477"/>
      <c r="M348" s="478"/>
    </row>
    <row r="349" spans="1:13" s="479" customFormat="1" ht="23.25" customHeight="1">
      <c r="A349" s="474"/>
      <c r="B349" s="1301" t="s">
        <v>154</v>
      </c>
      <c r="C349" s="1302"/>
      <c r="D349" s="1302"/>
      <c r="E349" s="1302"/>
      <c r="F349" s="1302"/>
      <c r="G349" s="1302"/>
      <c r="H349" s="1302"/>
      <c r="I349" s="1302"/>
      <c r="J349" s="1302"/>
      <c r="K349" s="476"/>
      <c r="L349" s="477"/>
      <c r="M349" s="478"/>
    </row>
    <row r="350" spans="1:13" s="479" customFormat="1">
      <c r="A350" s="474"/>
      <c r="B350" s="108"/>
      <c r="C350" s="175"/>
      <c r="D350" s="426"/>
      <c r="E350" s="426"/>
      <c r="F350" s="229"/>
      <c r="G350" s="229"/>
      <c r="H350" s="476"/>
      <c r="I350" s="476"/>
      <c r="J350" s="476"/>
      <c r="K350" s="476"/>
      <c r="L350" s="477"/>
      <c r="M350" s="478"/>
    </row>
    <row r="351" spans="1:13" ht="24.95" customHeight="1">
      <c r="A351" s="56"/>
      <c r="B351" s="45" t="s">
        <v>165</v>
      </c>
      <c r="C351" s="45"/>
      <c r="E351" s="255"/>
      <c r="F351" s="54"/>
      <c r="G351" s="54"/>
      <c r="H351" s="54"/>
      <c r="I351" s="54"/>
      <c r="J351" s="54"/>
      <c r="K351" s="54"/>
      <c r="L351" s="480" t="s">
        <v>166</v>
      </c>
      <c r="M351" s="66"/>
    </row>
    <row r="352" spans="1:13">
      <c r="A352" s="56"/>
      <c r="B352" s="54"/>
      <c r="C352" s="54"/>
      <c r="D352" s="255"/>
      <c r="E352" s="255"/>
      <c r="F352" s="54"/>
      <c r="G352" s="54"/>
      <c r="H352" s="54"/>
      <c r="I352" s="54"/>
      <c r="J352" s="54"/>
      <c r="K352" s="54"/>
      <c r="L352" s="55"/>
      <c r="M352" s="66"/>
    </row>
    <row r="353" spans="1:14" s="32" customFormat="1" ht="9.9499999999999993" customHeight="1">
      <c r="A353" s="36"/>
      <c r="B353" s="145" t="s">
        <v>167</v>
      </c>
      <c r="C353" s="52"/>
      <c r="D353" s="53"/>
      <c r="E353" s="53"/>
      <c r="F353" s="52"/>
      <c r="G353" s="52"/>
      <c r="H353" s="52"/>
      <c r="I353" s="54"/>
      <c r="J353" s="54"/>
      <c r="K353" s="54"/>
      <c r="L353" s="65"/>
      <c r="M353" s="40"/>
    </row>
    <row r="354" spans="1:14" ht="21">
      <c r="A354" s="36"/>
      <c r="B354" s="235" t="s">
        <v>546</v>
      </c>
      <c r="C354" s="57"/>
      <c r="D354" s="57"/>
      <c r="E354" s="57"/>
      <c r="F354" s="57"/>
      <c r="G354" s="481"/>
      <c r="H354" s="57"/>
      <c r="I354" s="60"/>
      <c r="J354" s="54"/>
      <c r="K354" s="54"/>
      <c r="L354" s="62" t="s">
        <v>168</v>
      </c>
      <c r="M354" s="66"/>
    </row>
    <row r="355" spans="1:14">
      <c r="A355" s="36"/>
      <c r="B355" s="93" t="s">
        <v>169</v>
      </c>
      <c r="C355" s="93"/>
      <c r="D355" s="93"/>
      <c r="E355" s="93"/>
      <c r="F355" s="93"/>
      <c r="G355" s="93"/>
      <c r="H355" s="93"/>
      <c r="I355" s="60"/>
      <c r="J355" s="60"/>
      <c r="K355" s="60"/>
      <c r="L355" s="55"/>
      <c r="M355" s="66"/>
    </row>
    <row r="356" spans="1:14" ht="22.5" customHeight="1">
      <c r="A356" s="56"/>
      <c r="B356" s="67"/>
      <c r="C356" s="482" t="s">
        <v>61</v>
      </c>
      <c r="D356" s="482"/>
      <c r="E356" s="281" t="s">
        <v>62</v>
      </c>
      <c r="F356" s="281"/>
      <c r="G356" s="281" t="s">
        <v>63</v>
      </c>
      <c r="H356" s="281"/>
      <c r="I356" s="281" t="s">
        <v>64</v>
      </c>
      <c r="J356" s="281"/>
      <c r="K356" s="483"/>
      <c r="L356" s="484"/>
      <c r="M356" s="485"/>
      <c r="N356" s="483"/>
    </row>
    <row r="357" spans="1:14">
      <c r="A357" s="486"/>
      <c r="B357" s="67"/>
      <c r="C357" s="487" t="s">
        <v>170</v>
      </c>
      <c r="D357" s="488" t="s">
        <v>171</v>
      </c>
      <c r="E357" s="489" t="s">
        <v>170</v>
      </c>
      <c r="F357" s="489" t="s">
        <v>171</v>
      </c>
      <c r="G357" s="489" t="s">
        <v>170</v>
      </c>
      <c r="H357" s="489" t="s">
        <v>171</v>
      </c>
      <c r="I357" s="489" t="s">
        <v>170</v>
      </c>
      <c r="J357" s="489" t="s">
        <v>171</v>
      </c>
      <c r="K357" s="490"/>
      <c r="L357" s="491"/>
      <c r="M357" s="492"/>
      <c r="N357" s="493"/>
    </row>
    <row r="358" spans="1:14">
      <c r="A358" s="486"/>
      <c r="B358" s="494" t="s">
        <v>547</v>
      </c>
      <c r="C358" s="1265">
        <v>4</v>
      </c>
      <c r="D358" s="1266">
        <v>0.5</v>
      </c>
      <c r="E358" s="1265">
        <v>4</v>
      </c>
      <c r="F358" s="1255">
        <v>0.5</v>
      </c>
      <c r="G358" s="1276">
        <v>4</v>
      </c>
      <c r="H358" s="1255">
        <v>0.44400000000000001</v>
      </c>
      <c r="I358" s="1276">
        <v>3</v>
      </c>
      <c r="J358" s="1255">
        <v>0.375</v>
      </c>
      <c r="K358" s="496"/>
      <c r="L358" s="497"/>
      <c r="M358" s="498"/>
      <c r="N358" s="499"/>
    </row>
    <row r="359" spans="1:14">
      <c r="A359" s="56"/>
      <c r="B359" s="494" t="s">
        <v>172</v>
      </c>
      <c r="C359" s="1265"/>
      <c r="D359" s="1266"/>
      <c r="E359" s="1265"/>
      <c r="F359" s="1255"/>
      <c r="G359" s="1276"/>
      <c r="H359" s="1255"/>
      <c r="I359" s="1276"/>
      <c r="J359" s="1255"/>
      <c r="K359" s="260"/>
      <c r="L359" s="500"/>
      <c r="M359" s="501"/>
      <c r="N359" s="502"/>
    </row>
    <row r="360" spans="1:14">
      <c r="A360" s="56"/>
      <c r="B360" s="191" t="s">
        <v>548</v>
      </c>
      <c r="C360" s="1273">
        <v>75</v>
      </c>
      <c r="D360" s="1297">
        <v>0.45500000000000002</v>
      </c>
      <c r="E360" s="1273">
        <v>67</v>
      </c>
      <c r="F360" s="1256">
        <v>0.39200000000000002</v>
      </c>
      <c r="G360" s="1258">
        <v>70</v>
      </c>
      <c r="H360" s="1256">
        <v>0.38900000000000001</v>
      </c>
      <c r="I360" s="1258">
        <v>69</v>
      </c>
      <c r="J360" s="1256">
        <v>0.39</v>
      </c>
      <c r="K360" s="505"/>
      <c r="L360" s="497"/>
      <c r="M360" s="506"/>
      <c r="N360" s="499"/>
    </row>
    <row r="361" spans="1:14">
      <c r="A361" s="56"/>
      <c r="B361" s="191" t="s">
        <v>173</v>
      </c>
      <c r="C361" s="1273"/>
      <c r="D361" s="1297"/>
      <c r="E361" s="1273"/>
      <c r="F361" s="1256"/>
      <c r="G361" s="1258"/>
      <c r="H361" s="1256"/>
      <c r="I361" s="1258"/>
      <c r="J361" s="1256"/>
      <c r="K361" s="507"/>
      <c r="L361" s="500"/>
      <c r="M361" s="508"/>
      <c r="N361" s="502"/>
    </row>
    <row r="362" spans="1:14">
      <c r="A362" s="56"/>
      <c r="B362" s="494" t="s">
        <v>549</v>
      </c>
      <c r="C362" s="1295">
        <v>2989</v>
      </c>
      <c r="D362" s="1266">
        <v>0.315</v>
      </c>
      <c r="E362" s="1295">
        <v>3352</v>
      </c>
      <c r="F362" s="1255">
        <v>0.307</v>
      </c>
      <c r="G362" s="1296">
        <v>3074</v>
      </c>
      <c r="H362" s="1255">
        <v>0.29599999999999999</v>
      </c>
      <c r="I362" s="1296">
        <v>2848</v>
      </c>
      <c r="J362" s="1255">
        <v>0.28699999999999998</v>
      </c>
      <c r="K362" s="509"/>
      <c r="L362" s="510"/>
      <c r="M362" s="511"/>
      <c r="N362" s="512"/>
    </row>
    <row r="363" spans="1:14">
      <c r="A363" s="56"/>
      <c r="B363" s="494" t="s">
        <v>174</v>
      </c>
      <c r="C363" s="1295"/>
      <c r="D363" s="1266"/>
      <c r="E363" s="1295"/>
      <c r="F363" s="1255"/>
      <c r="G363" s="1296"/>
      <c r="H363" s="1255"/>
      <c r="I363" s="1296"/>
      <c r="J363" s="1255"/>
      <c r="K363" s="513"/>
      <c r="L363" s="514"/>
      <c r="M363" s="515"/>
      <c r="N363" s="516"/>
    </row>
    <row r="364" spans="1:14">
      <c r="A364" s="56"/>
      <c r="B364" s="191" t="s">
        <v>550</v>
      </c>
      <c r="C364" s="1307">
        <v>8341</v>
      </c>
      <c r="D364" s="1297">
        <v>0.39900000000000002</v>
      </c>
      <c r="E364" s="1307">
        <v>7969</v>
      </c>
      <c r="F364" s="1256">
        <v>0.39800000000000002</v>
      </c>
      <c r="G364" s="1257">
        <v>7407</v>
      </c>
      <c r="H364" s="1256">
        <v>0.38500000000000001</v>
      </c>
      <c r="I364" s="1257">
        <v>6037</v>
      </c>
      <c r="J364" s="1256">
        <v>0.36</v>
      </c>
      <c r="K364" s="435"/>
      <c r="L364" s="49"/>
      <c r="M364" s="66"/>
    </row>
    <row r="365" spans="1:14">
      <c r="A365" s="56"/>
      <c r="B365" s="191" t="s">
        <v>175</v>
      </c>
      <c r="C365" s="1307"/>
      <c r="D365" s="1297"/>
      <c r="E365" s="1307"/>
      <c r="F365" s="1256"/>
      <c r="G365" s="1257"/>
      <c r="H365" s="1256"/>
      <c r="I365" s="1257"/>
      <c r="J365" s="1256"/>
      <c r="K365" s="89"/>
      <c r="L365" s="49"/>
      <c r="M365" s="66"/>
    </row>
    <row r="366" spans="1:14">
      <c r="A366" s="56"/>
      <c r="B366" s="313" t="s">
        <v>551</v>
      </c>
      <c r="C366" s="517">
        <v>316</v>
      </c>
      <c r="D366" s="518">
        <v>0.245</v>
      </c>
      <c r="E366" s="100">
        <v>366</v>
      </c>
      <c r="F366" s="519">
        <v>0.26200000000000001</v>
      </c>
      <c r="G366" s="100">
        <v>280</v>
      </c>
      <c r="H366" s="519">
        <v>0.28799999999999998</v>
      </c>
      <c r="I366" s="100">
        <v>455</v>
      </c>
      <c r="J366" s="520" t="s">
        <v>84</v>
      </c>
      <c r="K366" s="89"/>
      <c r="L366" s="49"/>
      <c r="M366" s="66"/>
    </row>
    <row r="367" spans="1:14">
      <c r="A367" s="56"/>
      <c r="B367" s="203" t="s">
        <v>162</v>
      </c>
      <c r="C367" s="521">
        <v>11721</v>
      </c>
      <c r="D367" s="522">
        <v>0.36799999999999999</v>
      </c>
      <c r="E367" s="523">
        <v>11753</v>
      </c>
      <c r="F367" s="524">
        <v>0.36199999999999999</v>
      </c>
      <c r="G367" s="523">
        <v>10835</v>
      </c>
      <c r="H367" s="524">
        <v>0.35199999999999998</v>
      </c>
      <c r="I367" s="523">
        <v>9412</v>
      </c>
      <c r="J367" s="524">
        <v>0.33500000000000002</v>
      </c>
      <c r="K367" s="89"/>
      <c r="L367" s="49"/>
      <c r="M367" s="66"/>
    </row>
    <row r="368" spans="1:14">
      <c r="A368" s="56"/>
      <c r="B368" s="203"/>
      <c r="C368" s="203"/>
      <c r="D368" s="116"/>
      <c r="E368" s="203"/>
      <c r="F368" s="203"/>
      <c r="G368" s="203"/>
      <c r="H368" s="203"/>
      <c r="I368" s="203"/>
      <c r="J368" s="203"/>
      <c r="K368" s="89"/>
      <c r="L368" s="49"/>
      <c r="M368" s="66"/>
    </row>
    <row r="369" spans="1:14">
      <c r="A369" s="56"/>
      <c r="B369" s="525" t="s">
        <v>93</v>
      </c>
      <c r="C369" s="525"/>
      <c r="D369" s="526"/>
      <c r="E369" s="527"/>
      <c r="F369" s="527"/>
      <c r="G369" s="527"/>
      <c r="H369" s="527"/>
      <c r="I369" s="98"/>
      <c r="J369" s="98"/>
      <c r="K369" s="89"/>
      <c r="L369" s="49"/>
      <c r="M369" s="66"/>
    </row>
    <row r="370" spans="1:14">
      <c r="A370" s="56"/>
      <c r="B370" s="232" t="s">
        <v>176</v>
      </c>
      <c r="C370" s="232"/>
      <c r="D370" s="232"/>
      <c r="E370" s="232"/>
      <c r="F370" s="232"/>
      <c r="G370" s="232"/>
      <c r="H370" s="232"/>
      <c r="I370" s="528"/>
      <c r="J370" s="528"/>
      <c r="K370" s="89"/>
      <c r="L370" s="49"/>
      <c r="M370" s="66"/>
    </row>
    <row r="371" spans="1:14">
      <c r="A371" s="56"/>
      <c r="B371" s="529" t="s">
        <v>177</v>
      </c>
      <c r="C371" s="529"/>
      <c r="D371" s="530"/>
      <c r="E371" s="531"/>
      <c r="F371" s="531"/>
      <c r="G371" s="531"/>
      <c r="H371" s="531"/>
      <c r="I371" s="532"/>
      <c r="J371" s="532"/>
      <c r="K371" s="89"/>
      <c r="L371" s="49"/>
      <c r="M371" s="66"/>
    </row>
    <row r="372" spans="1:14" ht="12.75" customHeight="1">
      <c r="A372" s="56"/>
      <c r="B372" s="529" t="s">
        <v>178</v>
      </c>
      <c r="C372" s="529"/>
      <c r="D372" s="530"/>
      <c r="E372" s="531"/>
      <c r="F372" s="531"/>
      <c r="G372" s="531"/>
      <c r="H372" s="531"/>
      <c r="I372" s="532"/>
      <c r="J372" s="532"/>
      <c r="K372" s="89"/>
      <c r="L372" s="49"/>
      <c r="M372" s="66"/>
    </row>
    <row r="373" spans="1:14">
      <c r="A373" s="56"/>
      <c r="B373" s="529" t="s">
        <v>179</v>
      </c>
      <c r="C373" s="529"/>
      <c r="D373" s="530"/>
      <c r="E373" s="531"/>
      <c r="F373" s="531"/>
      <c r="G373" s="531"/>
      <c r="H373" s="531"/>
      <c r="I373" s="532"/>
      <c r="J373" s="532"/>
      <c r="K373" s="435"/>
      <c r="L373" s="49"/>
      <c r="M373" s="66"/>
    </row>
    <row r="374" spans="1:14" s="32" customFormat="1" ht="13.5" customHeight="1">
      <c r="A374" s="56"/>
      <c r="B374" s="529" t="s">
        <v>180</v>
      </c>
      <c r="C374" s="529"/>
      <c r="D374" s="530"/>
      <c r="E374" s="531"/>
      <c r="F374" s="531"/>
      <c r="G374" s="531"/>
      <c r="H374" s="531"/>
      <c r="I374" s="532"/>
      <c r="J374" s="532"/>
      <c r="K374" s="54"/>
      <c r="L374" s="65"/>
      <c r="M374" s="40"/>
    </row>
    <row r="375" spans="1:14">
      <c r="A375" s="56"/>
      <c r="B375" s="529" t="s">
        <v>181</v>
      </c>
      <c r="C375" s="529"/>
      <c r="D375" s="530"/>
      <c r="E375" s="531"/>
      <c r="F375" s="531"/>
      <c r="G375" s="531"/>
      <c r="H375" s="531"/>
      <c r="I375" s="532"/>
      <c r="J375" s="532"/>
      <c r="K375" s="533"/>
      <c r="L375" s="62" t="s">
        <v>168</v>
      </c>
      <c r="M375" s="66"/>
    </row>
    <row r="376" spans="1:14" ht="22.5" customHeight="1">
      <c r="A376" s="56"/>
      <c r="B376" s="1304" t="s">
        <v>182</v>
      </c>
      <c r="C376" s="1305"/>
      <c r="D376" s="1305"/>
      <c r="E376" s="1305"/>
      <c r="F376" s="1305"/>
      <c r="G376" s="1305"/>
      <c r="H376" s="1305"/>
      <c r="J376" s="1306"/>
      <c r="K376" s="533"/>
      <c r="L376" s="55"/>
      <c r="M376" s="66"/>
    </row>
    <row r="377" spans="1:14" ht="15" customHeight="1">
      <c r="A377" s="56"/>
      <c r="B377" s="534"/>
      <c r="C377" s="535"/>
      <c r="D377" s="535"/>
      <c r="E377" s="535"/>
      <c r="F377" s="535"/>
      <c r="G377" s="535"/>
      <c r="H377" s="535"/>
      <c r="J377" s="1306"/>
      <c r="K377" s="533"/>
      <c r="L377" s="55"/>
      <c r="M377" s="66"/>
    </row>
    <row r="378" spans="1:14" ht="15" customHeight="1">
      <c r="A378" s="56"/>
      <c r="B378" s="145" t="s">
        <v>183</v>
      </c>
      <c r="C378" s="535"/>
      <c r="D378" s="535"/>
      <c r="E378" s="535"/>
      <c r="F378" s="535"/>
      <c r="G378" s="535"/>
      <c r="H378" s="535"/>
      <c r="J378" s="1306"/>
      <c r="K378" s="533"/>
      <c r="L378" s="55"/>
      <c r="M378" s="66"/>
    </row>
    <row r="379" spans="1:14" ht="21">
      <c r="A379" s="56"/>
      <c r="B379" s="235" t="s">
        <v>552</v>
      </c>
      <c r="C379" s="535"/>
      <c r="D379" s="535"/>
      <c r="E379" s="535"/>
      <c r="F379" s="535"/>
      <c r="G379" s="535"/>
      <c r="H379" s="535"/>
      <c r="J379" s="1306"/>
      <c r="K379" s="533"/>
      <c r="L379" s="55"/>
      <c r="M379" s="66"/>
    </row>
    <row r="380" spans="1:14" ht="15" customHeight="1">
      <c r="A380" s="56"/>
      <c r="B380" s="93" t="s">
        <v>169</v>
      </c>
      <c r="C380" s="535"/>
      <c r="D380" s="535"/>
      <c r="E380" s="535"/>
      <c r="F380" s="535"/>
      <c r="G380" s="535"/>
      <c r="H380" s="535"/>
      <c r="J380" s="1306"/>
      <c r="K380" s="533"/>
      <c r="L380" s="55"/>
      <c r="M380" s="66"/>
    </row>
    <row r="381" spans="1:14">
      <c r="A381" s="56"/>
      <c r="B381" s="536"/>
      <c r="C381" s="482" t="s">
        <v>61</v>
      </c>
      <c r="D381" s="482"/>
      <c r="E381" s="281" t="s">
        <v>62</v>
      </c>
      <c r="F381" s="281"/>
      <c r="G381" s="281" t="s">
        <v>63</v>
      </c>
      <c r="H381" s="281"/>
      <c r="I381" s="281" t="s">
        <v>64</v>
      </c>
      <c r="J381" s="281"/>
      <c r="K381" s="483"/>
      <c r="L381" s="484"/>
      <c r="M381" s="485"/>
      <c r="N381" s="483"/>
    </row>
    <row r="382" spans="1:14">
      <c r="A382" s="56"/>
      <c r="B382" s="82"/>
      <c r="C382" s="487" t="s">
        <v>170</v>
      </c>
      <c r="D382" s="488" t="s">
        <v>171</v>
      </c>
      <c r="E382" s="489" t="s">
        <v>170</v>
      </c>
      <c r="F382" s="489" t="s">
        <v>171</v>
      </c>
      <c r="G382" s="489" t="s">
        <v>170</v>
      </c>
      <c r="H382" s="489" t="s">
        <v>171</v>
      </c>
      <c r="I382" s="489" t="s">
        <v>170</v>
      </c>
      <c r="J382" s="489" t="s">
        <v>171</v>
      </c>
      <c r="K382" s="490"/>
      <c r="L382" s="491"/>
      <c r="M382" s="492"/>
      <c r="N382" s="493"/>
    </row>
    <row r="383" spans="1:14">
      <c r="A383" s="328"/>
      <c r="B383" s="537" t="s">
        <v>184</v>
      </c>
      <c r="C383" s="538"/>
      <c r="D383" s="539"/>
      <c r="E383" s="540"/>
      <c r="F383" s="540"/>
      <c r="G383" s="540"/>
      <c r="H383" s="540"/>
      <c r="I383" s="540"/>
      <c r="J383" s="540"/>
      <c r="K383" s="541"/>
      <c r="L383" s="542"/>
      <c r="M383" s="543"/>
      <c r="N383" s="544"/>
    </row>
    <row r="384" spans="1:14">
      <c r="A384" s="328"/>
      <c r="B384" s="536" t="s">
        <v>553</v>
      </c>
      <c r="C384" s="545">
        <v>4</v>
      </c>
      <c r="D384" s="503">
        <v>0.5</v>
      </c>
      <c r="E384" s="228">
        <v>4</v>
      </c>
      <c r="F384" s="504">
        <v>0.5</v>
      </c>
      <c r="G384" s="228">
        <v>4</v>
      </c>
      <c r="H384" s="504">
        <v>0.44400000000000001</v>
      </c>
      <c r="I384" s="108">
        <v>3</v>
      </c>
      <c r="J384" s="546">
        <v>0.375</v>
      </c>
      <c r="K384" s="547"/>
      <c r="L384" s="548"/>
      <c r="M384" s="549"/>
      <c r="N384" s="550"/>
    </row>
    <row r="385" spans="1:14">
      <c r="A385" s="56"/>
      <c r="B385" s="536" t="s">
        <v>548</v>
      </c>
      <c r="C385" s="545">
        <v>75</v>
      </c>
      <c r="D385" s="503">
        <v>0.45500000000000002</v>
      </c>
      <c r="E385" s="228">
        <v>67</v>
      </c>
      <c r="F385" s="504">
        <v>0.39200000000000002</v>
      </c>
      <c r="G385" s="228">
        <v>70</v>
      </c>
      <c r="H385" s="504">
        <v>0.38900000000000001</v>
      </c>
      <c r="I385" s="108">
        <v>69</v>
      </c>
      <c r="J385" s="546">
        <v>0.39</v>
      </c>
      <c r="K385" s="547"/>
      <c r="L385" s="548"/>
      <c r="M385" s="549"/>
      <c r="N385" s="551"/>
    </row>
    <row r="386" spans="1:14">
      <c r="A386" s="56"/>
      <c r="B386" s="552" t="s">
        <v>185</v>
      </c>
      <c r="C386" s="553">
        <v>1</v>
      </c>
      <c r="D386" s="554">
        <v>1</v>
      </c>
      <c r="E386" s="286">
        <v>1</v>
      </c>
      <c r="F386" s="524">
        <v>1</v>
      </c>
      <c r="G386" s="286">
        <v>1</v>
      </c>
      <c r="H386" s="524">
        <v>1</v>
      </c>
      <c r="I386" s="108">
        <v>0</v>
      </c>
      <c r="J386" s="546">
        <v>0</v>
      </c>
      <c r="K386" s="547"/>
      <c r="L386" s="548"/>
      <c r="M386" s="549"/>
      <c r="N386" s="555"/>
    </row>
    <row r="387" spans="1:14">
      <c r="A387" s="56"/>
      <c r="B387" s="552" t="s">
        <v>186</v>
      </c>
      <c r="C387" s="553">
        <v>3</v>
      </c>
      <c r="D387" s="554">
        <v>0.27300000000000002</v>
      </c>
      <c r="E387" s="286">
        <v>3</v>
      </c>
      <c r="F387" s="524">
        <v>0.3</v>
      </c>
      <c r="G387" s="286">
        <v>3</v>
      </c>
      <c r="H387" s="524">
        <v>0.23100000000000001</v>
      </c>
      <c r="I387" s="108">
        <v>5</v>
      </c>
      <c r="J387" s="546">
        <v>0.38500000000000001</v>
      </c>
      <c r="K387" s="547"/>
      <c r="L387" s="548"/>
      <c r="M387" s="549"/>
      <c r="N387" s="551"/>
    </row>
    <row r="388" spans="1:14">
      <c r="A388" s="56"/>
      <c r="B388" s="552" t="s">
        <v>187</v>
      </c>
      <c r="C388" s="553">
        <v>17</v>
      </c>
      <c r="D388" s="554">
        <v>0.39500000000000002</v>
      </c>
      <c r="E388" s="286">
        <v>14</v>
      </c>
      <c r="F388" s="524">
        <v>0.35</v>
      </c>
      <c r="G388" s="286">
        <v>17</v>
      </c>
      <c r="H388" s="524">
        <v>0.35399999999999998</v>
      </c>
      <c r="I388" s="108">
        <v>18</v>
      </c>
      <c r="J388" s="546">
        <v>0.375</v>
      </c>
      <c r="K388" s="547"/>
      <c r="L388" s="548"/>
      <c r="M388" s="549"/>
      <c r="N388" s="551"/>
    </row>
    <row r="389" spans="1:14">
      <c r="A389" s="56"/>
      <c r="B389" s="552" t="s">
        <v>188</v>
      </c>
      <c r="C389" s="553">
        <v>54</v>
      </c>
      <c r="D389" s="554">
        <v>0.49099999999999999</v>
      </c>
      <c r="E389" s="286">
        <v>49</v>
      </c>
      <c r="F389" s="524">
        <v>0.40799999999999997</v>
      </c>
      <c r="G389" s="286">
        <v>49</v>
      </c>
      <c r="H389" s="524">
        <v>0.41499999999999998</v>
      </c>
      <c r="I389" s="108">
        <v>46</v>
      </c>
      <c r="J389" s="546">
        <v>0.4</v>
      </c>
      <c r="K389" s="547"/>
      <c r="L389" s="548"/>
      <c r="M389" s="549"/>
      <c r="N389" s="551"/>
    </row>
    <row r="390" spans="1:14">
      <c r="A390" s="56"/>
      <c r="B390" s="536" t="s">
        <v>554</v>
      </c>
      <c r="C390" s="556">
        <v>2989</v>
      </c>
      <c r="D390" s="554">
        <v>0.315</v>
      </c>
      <c r="E390" s="557">
        <v>3352</v>
      </c>
      <c r="F390" s="524">
        <v>0.307</v>
      </c>
      <c r="G390" s="557">
        <v>3074</v>
      </c>
      <c r="H390" s="524">
        <v>0.29599999999999999</v>
      </c>
      <c r="I390" s="558">
        <v>2848</v>
      </c>
      <c r="J390" s="546">
        <v>0.28699999999999998</v>
      </c>
      <c r="K390" s="408"/>
      <c r="L390" s="548"/>
      <c r="M390" s="559"/>
      <c r="N390" s="551"/>
    </row>
    <row r="391" spans="1:14">
      <c r="A391" s="56"/>
      <c r="B391" s="536" t="s">
        <v>555</v>
      </c>
      <c r="C391" s="556">
        <v>8341</v>
      </c>
      <c r="D391" s="503">
        <v>0.39900000000000002</v>
      </c>
      <c r="E391" s="557">
        <v>7969</v>
      </c>
      <c r="F391" s="504">
        <v>0.39800000000000002</v>
      </c>
      <c r="G391" s="557">
        <v>7407</v>
      </c>
      <c r="H391" s="504">
        <v>0.38500000000000001</v>
      </c>
      <c r="I391" s="558">
        <v>6037</v>
      </c>
      <c r="J391" s="546">
        <v>0.36</v>
      </c>
      <c r="K391" s="408"/>
      <c r="L391" s="548"/>
      <c r="M391" s="559"/>
      <c r="N391" s="551"/>
    </row>
    <row r="392" spans="1:14">
      <c r="A392" s="56"/>
      <c r="B392" s="313" t="s">
        <v>551</v>
      </c>
      <c r="C392" s="560">
        <v>316</v>
      </c>
      <c r="D392" s="518">
        <v>0.245</v>
      </c>
      <c r="E392" s="103">
        <v>366</v>
      </c>
      <c r="F392" s="519">
        <v>0.26200000000000001</v>
      </c>
      <c r="G392" s="103">
        <v>280</v>
      </c>
      <c r="H392" s="519">
        <v>0.28799999999999998</v>
      </c>
      <c r="I392" s="561">
        <v>9150</v>
      </c>
      <c r="J392" s="562">
        <v>0.33500000000000002</v>
      </c>
      <c r="K392" s="563"/>
      <c r="L392" s="564"/>
      <c r="M392" s="565"/>
      <c r="N392" s="566"/>
    </row>
    <row r="393" spans="1:14">
      <c r="A393" s="56"/>
      <c r="B393" s="552" t="s">
        <v>162</v>
      </c>
      <c r="C393" s="567">
        <v>11721</v>
      </c>
      <c r="D393" s="522">
        <v>0.36799999999999999</v>
      </c>
      <c r="E393" s="557">
        <v>11753</v>
      </c>
      <c r="F393" s="524">
        <v>0.36199999999999999</v>
      </c>
      <c r="G393" s="557">
        <v>10835</v>
      </c>
      <c r="H393" s="524">
        <v>0.35199999999999998</v>
      </c>
      <c r="I393" s="558">
        <v>9412</v>
      </c>
      <c r="J393" s="546">
        <v>0.33500000000000002</v>
      </c>
      <c r="K393" s="237"/>
      <c r="L393" s="568"/>
      <c r="M393" s="569"/>
      <c r="N393" s="570"/>
    </row>
    <row r="394" spans="1:14">
      <c r="A394" s="56"/>
      <c r="B394" s="571"/>
      <c r="C394" s="572"/>
      <c r="D394" s="573"/>
      <c r="E394" s="558"/>
      <c r="F394" s="546"/>
      <c r="G394" s="237"/>
      <c r="H394" s="237"/>
      <c r="I394" s="237"/>
      <c r="J394" s="237"/>
      <c r="K394" s="237"/>
      <c r="L394" s="574"/>
      <c r="M394" s="66"/>
    </row>
    <row r="395" spans="1:14" ht="15" customHeight="1">
      <c r="A395" s="56"/>
      <c r="B395" s="575" t="s">
        <v>93</v>
      </c>
      <c r="C395" s="346"/>
      <c r="D395" s="576"/>
      <c r="E395" s="576"/>
      <c r="F395" s="576"/>
      <c r="G395" s="576"/>
      <c r="H395" s="576"/>
      <c r="I395" s="576"/>
      <c r="J395" s="272"/>
      <c r="K395" s="577"/>
      <c r="L395" s="574"/>
      <c r="M395" s="66"/>
    </row>
    <row r="396" spans="1:14" ht="15" customHeight="1">
      <c r="A396" s="56"/>
      <c r="B396" s="232" t="s">
        <v>176</v>
      </c>
      <c r="C396" s="232"/>
      <c r="D396" s="232"/>
      <c r="E396" s="232"/>
      <c r="F396" s="232"/>
      <c r="G396" s="232"/>
      <c r="H396" s="232"/>
      <c r="I396" s="246"/>
      <c r="J396" s="246"/>
      <c r="K396" s="577"/>
      <c r="L396" s="574"/>
      <c r="M396" s="66"/>
    </row>
    <row r="397" spans="1:14" ht="15" customHeight="1">
      <c r="A397" s="56"/>
      <c r="B397" s="529" t="s">
        <v>177</v>
      </c>
      <c r="C397" s="529"/>
      <c r="D397" s="530"/>
      <c r="E397" s="531"/>
      <c r="F397" s="531"/>
      <c r="G397" s="531"/>
      <c r="H397" s="531"/>
      <c r="I397" s="576"/>
      <c r="J397" s="272"/>
      <c r="K397" s="577"/>
      <c r="L397" s="574"/>
      <c r="M397" s="66"/>
    </row>
    <row r="398" spans="1:14" ht="15" customHeight="1">
      <c r="A398" s="56"/>
      <c r="B398" s="529" t="s">
        <v>178</v>
      </c>
      <c r="C398" s="529"/>
      <c r="D398" s="530"/>
      <c r="E398" s="531"/>
      <c r="F398" s="531"/>
      <c r="G398" s="531"/>
      <c r="H398" s="531"/>
      <c r="I398" s="576"/>
      <c r="J398" s="272"/>
      <c r="K398" s="577"/>
      <c r="L398" s="574"/>
      <c r="M398" s="66"/>
    </row>
    <row r="399" spans="1:14" ht="15" customHeight="1">
      <c r="A399" s="56"/>
      <c r="B399" s="529" t="s">
        <v>179</v>
      </c>
      <c r="C399" s="529"/>
      <c r="D399" s="530"/>
      <c r="E399" s="531"/>
      <c r="F399" s="531"/>
      <c r="G399" s="531"/>
      <c r="H399" s="531"/>
      <c r="I399" s="576"/>
      <c r="J399" s="272"/>
      <c r="K399" s="577"/>
      <c r="L399" s="574"/>
      <c r="M399" s="66"/>
    </row>
    <row r="400" spans="1:14" ht="15" customHeight="1">
      <c r="A400" s="56"/>
      <c r="B400" s="529" t="s">
        <v>180</v>
      </c>
      <c r="C400" s="529"/>
      <c r="D400" s="530"/>
      <c r="E400" s="531"/>
      <c r="F400" s="531"/>
      <c r="G400" s="531"/>
      <c r="H400" s="531"/>
      <c r="I400" s="576"/>
      <c r="J400" s="272"/>
      <c r="K400" s="577"/>
      <c r="L400" s="574"/>
      <c r="M400" s="66"/>
    </row>
    <row r="401" spans="1:13" ht="15" customHeight="1">
      <c r="A401" s="56"/>
      <c r="B401" s="529" t="s">
        <v>181</v>
      </c>
      <c r="C401" s="529"/>
      <c r="D401" s="530"/>
      <c r="E401" s="531"/>
      <c r="F401" s="531"/>
      <c r="G401" s="531"/>
      <c r="H401" s="531"/>
      <c r="I401" s="576"/>
      <c r="J401" s="272"/>
      <c r="K401" s="577"/>
      <c r="L401" s="574"/>
      <c r="M401" s="66"/>
    </row>
    <row r="402" spans="1:13" ht="15" customHeight="1">
      <c r="A402" s="56"/>
      <c r="B402" s="1304" t="s">
        <v>182</v>
      </c>
      <c r="C402" s="1305"/>
      <c r="D402" s="1305"/>
      <c r="E402" s="1305"/>
      <c r="F402" s="1305"/>
      <c r="G402" s="1305"/>
      <c r="H402" s="1305"/>
      <c r="I402" s="576"/>
      <c r="J402" s="272"/>
      <c r="K402" s="577"/>
      <c r="L402" s="574"/>
      <c r="M402" s="66"/>
    </row>
    <row r="403" spans="1:13" s="32" customFormat="1" ht="11.25" customHeight="1">
      <c r="A403" s="36"/>
      <c r="B403" s="1304" t="s">
        <v>116</v>
      </c>
      <c r="C403" s="1305"/>
      <c r="D403" s="1305"/>
      <c r="E403" s="1305"/>
      <c r="F403" s="1305"/>
      <c r="G403" s="1305"/>
      <c r="H403" s="1305"/>
      <c r="I403" s="54"/>
      <c r="J403" s="54"/>
      <c r="K403" s="54"/>
      <c r="L403" s="65"/>
      <c r="M403" s="40"/>
    </row>
    <row r="404" spans="1:13" s="32" customFormat="1" ht="9.9499999999999993" customHeight="1">
      <c r="A404" s="36"/>
      <c r="B404" s="145" t="s">
        <v>189</v>
      </c>
      <c r="C404" s="52"/>
      <c r="D404" s="53"/>
      <c r="E404" s="53"/>
      <c r="F404" s="52"/>
      <c r="G404" s="52"/>
      <c r="H404" s="52"/>
      <c r="I404" s="54"/>
      <c r="J404" s="54"/>
      <c r="K404" s="54"/>
      <c r="L404" s="65"/>
      <c r="M404" s="40"/>
    </row>
    <row r="405" spans="1:13" ht="21">
      <c r="A405" s="36"/>
      <c r="B405" s="578" t="s">
        <v>556</v>
      </c>
      <c r="C405" s="57"/>
      <c r="D405" s="579"/>
      <c r="E405" s="427"/>
      <c r="F405" s="54"/>
      <c r="G405" s="57"/>
      <c r="H405" s="60"/>
      <c r="I405" s="54"/>
      <c r="J405" s="54"/>
      <c r="K405" s="54"/>
      <c r="L405" s="62" t="s">
        <v>168</v>
      </c>
      <c r="M405" s="66"/>
    </row>
    <row r="406" spans="1:13" ht="18">
      <c r="A406" s="36"/>
      <c r="B406" s="93" t="s">
        <v>169</v>
      </c>
      <c r="C406" s="93"/>
      <c r="D406" s="93"/>
      <c r="E406" s="57"/>
      <c r="F406" s="54"/>
      <c r="G406" s="57"/>
      <c r="H406" s="60"/>
      <c r="I406" s="54"/>
      <c r="J406" s="54"/>
      <c r="K406" s="54"/>
      <c r="L406" s="65"/>
      <c r="M406" s="66"/>
    </row>
    <row r="407" spans="1:13" ht="20.25" customHeight="1">
      <c r="A407" s="56"/>
      <c r="B407" s="67"/>
      <c r="C407" s="580" t="s">
        <v>61</v>
      </c>
      <c r="D407" s="581"/>
      <c r="E407" s="96" t="s">
        <v>62</v>
      </c>
      <c r="F407" s="96"/>
      <c r="G407" s="281" t="s">
        <v>63</v>
      </c>
      <c r="H407" s="281"/>
      <c r="I407" s="89"/>
      <c r="J407" s="582"/>
      <c r="K407" s="89"/>
      <c r="L407" s="72"/>
      <c r="M407" s="66"/>
    </row>
    <row r="408" spans="1:13">
      <c r="A408" s="486"/>
      <c r="B408" s="67"/>
      <c r="C408" s="583" t="s">
        <v>190</v>
      </c>
      <c r="D408" s="584" t="s">
        <v>191</v>
      </c>
      <c r="E408" s="585" t="s">
        <v>190</v>
      </c>
      <c r="F408" s="96" t="s">
        <v>191</v>
      </c>
      <c r="G408" s="489" t="s">
        <v>170</v>
      </c>
      <c r="H408" s="586" t="s">
        <v>171</v>
      </c>
      <c r="I408" s="89"/>
      <c r="J408" s="582"/>
      <c r="K408" s="89"/>
      <c r="L408" s="72"/>
      <c r="M408" s="66"/>
    </row>
    <row r="409" spans="1:13" ht="33.75">
      <c r="A409" s="486"/>
      <c r="B409" s="413" t="s">
        <v>192</v>
      </c>
      <c r="C409" s="587">
        <v>15</v>
      </c>
      <c r="D409" s="588">
        <v>0.1</v>
      </c>
      <c r="E409" s="172">
        <v>21</v>
      </c>
      <c r="F409" s="589">
        <v>0.1</v>
      </c>
      <c r="G409" s="203">
        <v>16</v>
      </c>
      <c r="H409" s="590">
        <v>0.08</v>
      </c>
      <c r="I409" s="591"/>
      <c r="J409" s="89"/>
      <c r="K409" s="582"/>
      <c r="L409" s="72"/>
      <c r="M409" s="66"/>
    </row>
    <row r="410" spans="1:13" ht="22.5">
      <c r="A410" s="486"/>
      <c r="B410" s="592" t="s">
        <v>193</v>
      </c>
      <c r="C410" s="593">
        <v>513</v>
      </c>
      <c r="D410" s="594">
        <v>1.6E-2</v>
      </c>
      <c r="E410" s="595">
        <v>455</v>
      </c>
      <c r="F410" s="596">
        <v>1.3045846833156521E-2</v>
      </c>
      <c r="G410" s="195">
        <v>408</v>
      </c>
      <c r="H410" s="495">
        <v>1.2999999999999999E-2</v>
      </c>
      <c r="I410" s="89"/>
      <c r="J410" s="582"/>
      <c r="K410" s="89"/>
      <c r="L410" s="72"/>
      <c r="M410" s="66"/>
    </row>
    <row r="411" spans="1:13" ht="18">
      <c r="A411" s="56"/>
      <c r="B411" s="172"/>
      <c r="C411" s="513"/>
      <c r="D411" s="573"/>
      <c r="E411" s="597"/>
      <c r="F411" s="89"/>
      <c r="G411" s="597"/>
      <c r="H411" s="591"/>
      <c r="I411" s="89"/>
      <c r="J411" s="582"/>
      <c r="K411" s="89"/>
      <c r="L411" s="72"/>
      <c r="M411" s="66"/>
    </row>
    <row r="412" spans="1:13">
      <c r="A412" s="56"/>
      <c r="B412" s="575" t="s">
        <v>93</v>
      </c>
      <c r="C412" s="246"/>
      <c r="D412" s="246"/>
      <c r="E412" s="246"/>
      <c r="F412" s="246"/>
      <c r="G412" s="598"/>
      <c r="H412" s="599"/>
      <c r="I412" s="599"/>
      <c r="J412" s="599"/>
      <c r="K412" s="600"/>
      <c r="L412" s="49"/>
      <c r="M412" s="66"/>
    </row>
    <row r="413" spans="1:13" ht="14.25" customHeight="1">
      <c r="A413" s="56"/>
      <c r="B413" s="246" t="s">
        <v>117</v>
      </c>
      <c r="C413" s="601"/>
      <c r="D413" s="601"/>
      <c r="E413" s="601"/>
      <c r="F413" s="601"/>
      <c r="G413" s="601"/>
      <c r="H413" s="602"/>
      <c r="I413" s="602"/>
      <c r="J413" s="602"/>
      <c r="K413" s="602"/>
      <c r="L413" s="49"/>
      <c r="M413" s="66"/>
    </row>
    <row r="414" spans="1:13">
      <c r="A414" s="56"/>
      <c r="B414" s="246" t="s">
        <v>194</v>
      </c>
      <c r="C414" s="246"/>
      <c r="D414" s="346"/>
      <c r="E414" s="346"/>
      <c r="F414" s="346"/>
      <c r="G414" s="346"/>
      <c r="H414" s="435"/>
      <c r="I414" s="435"/>
      <c r="J414" s="435"/>
      <c r="K414" s="435"/>
      <c r="L414" s="49"/>
      <c r="M414" s="66"/>
    </row>
    <row r="415" spans="1:13">
      <c r="A415" s="56"/>
      <c r="B415" s="124"/>
      <c r="C415" s="513"/>
      <c r="D415" s="573"/>
      <c r="E415" s="513"/>
      <c r="F415" s="573"/>
      <c r="G415" s="513"/>
      <c r="H415" s="573"/>
      <c r="I415" s="513"/>
      <c r="J415" s="573"/>
      <c r="K415" s="513"/>
      <c r="L415" s="603"/>
      <c r="M415" s="66"/>
    </row>
    <row r="416" spans="1:13" ht="24.95" customHeight="1">
      <c r="A416" s="56"/>
      <c r="B416" s="45" t="s">
        <v>195</v>
      </c>
      <c r="C416" s="45"/>
      <c r="D416" s="255"/>
      <c r="E416" s="256"/>
      <c r="F416" s="257"/>
      <c r="G416" s="52"/>
      <c r="H416" s="52"/>
      <c r="I416" s="52"/>
      <c r="J416" s="52"/>
      <c r="K416" s="54"/>
      <c r="L416" s="55"/>
      <c r="M416" s="66"/>
    </row>
    <row r="417" spans="1:13" ht="15" customHeight="1">
      <c r="A417" s="56"/>
      <c r="B417" s="45"/>
      <c r="C417" s="45"/>
      <c r="D417" s="255"/>
      <c r="E417" s="256"/>
      <c r="F417" s="257"/>
      <c r="G417" s="52"/>
      <c r="H417" s="52"/>
      <c r="I417" s="52"/>
      <c r="J417" s="52"/>
      <c r="K417" s="54"/>
      <c r="L417" s="55"/>
      <c r="M417" s="66"/>
    </row>
    <row r="418" spans="1:13" s="32" customFormat="1" ht="9.9499999999999993" customHeight="1">
      <c r="A418" s="56"/>
      <c r="B418" s="145" t="s">
        <v>196</v>
      </c>
      <c r="C418" s="52"/>
      <c r="D418" s="53"/>
      <c r="E418" s="53"/>
      <c r="F418" s="52"/>
      <c r="G418" s="52"/>
      <c r="H418" s="52"/>
      <c r="I418" s="54"/>
      <c r="J418" s="54"/>
      <c r="K418" s="54"/>
      <c r="L418" s="65"/>
      <c r="M418" s="40"/>
    </row>
    <row r="419" spans="1:13" ht="21.75" customHeight="1">
      <c r="A419" s="56"/>
      <c r="B419" s="604" t="s">
        <v>557</v>
      </c>
      <c r="C419" s="605"/>
      <c r="D419" s="481"/>
      <c r="E419" s="57"/>
      <c r="F419" s="57"/>
      <c r="G419" s="60"/>
      <c r="H419" s="60"/>
      <c r="I419" s="606"/>
      <c r="J419" s="606"/>
      <c r="K419" s="606"/>
      <c r="L419" s="62" t="s">
        <v>197</v>
      </c>
      <c r="M419" s="66"/>
    </row>
    <row r="420" spans="1:13">
      <c r="A420" s="56"/>
      <c r="B420" s="93" t="s">
        <v>198</v>
      </c>
      <c r="C420" s="93"/>
      <c r="D420" s="93"/>
      <c r="E420" s="93"/>
      <c r="F420" s="93"/>
      <c r="G420" s="60"/>
      <c r="H420" s="60"/>
      <c r="I420" s="606"/>
      <c r="J420" s="606"/>
      <c r="K420" s="606"/>
      <c r="L420" s="607"/>
      <c r="M420" s="66"/>
    </row>
    <row r="421" spans="1:13" ht="27" customHeight="1">
      <c r="A421" s="56"/>
      <c r="B421" s="67"/>
      <c r="C421" s="280" t="s">
        <v>61</v>
      </c>
      <c r="D421" s="281" t="s">
        <v>62</v>
      </c>
      <c r="E421" s="281" t="s">
        <v>63</v>
      </c>
      <c r="F421" s="281" t="s">
        <v>64</v>
      </c>
      <c r="G421" s="608"/>
      <c r="H421" s="608"/>
      <c r="I421" s="608"/>
      <c r="J421" s="97"/>
      <c r="K421" s="97"/>
      <c r="L421" s="49"/>
      <c r="M421" s="66"/>
    </row>
    <row r="422" spans="1:13">
      <c r="A422" s="56"/>
      <c r="B422" s="609" t="s">
        <v>112</v>
      </c>
      <c r="C422" s="610">
        <v>1.01</v>
      </c>
      <c r="D422" s="611">
        <v>0.98</v>
      </c>
      <c r="E422" s="611">
        <v>0.97</v>
      </c>
      <c r="F422" s="611">
        <v>0.95</v>
      </c>
      <c r="G422" s="608"/>
      <c r="H422" s="608"/>
      <c r="I422" s="608"/>
      <c r="J422" s="608"/>
      <c r="K422" s="608"/>
      <c r="L422" s="49"/>
      <c r="M422" s="66"/>
    </row>
    <row r="423" spans="1:13">
      <c r="A423" s="56"/>
      <c r="B423" s="612" t="s">
        <v>113</v>
      </c>
      <c r="C423" s="613">
        <v>1.03</v>
      </c>
      <c r="D423" s="614">
        <v>1</v>
      </c>
      <c r="E423" s="614">
        <v>1</v>
      </c>
      <c r="F423" s="615">
        <v>0.98</v>
      </c>
      <c r="G423" s="608"/>
      <c r="H423" s="608"/>
      <c r="I423" s="608"/>
      <c r="J423" s="608"/>
      <c r="K423" s="608"/>
      <c r="L423" s="49"/>
      <c r="M423" s="66"/>
    </row>
    <row r="424" spans="1:13">
      <c r="A424" s="56"/>
      <c r="B424" s="609" t="s">
        <v>199</v>
      </c>
      <c r="C424" s="616">
        <v>1.7000000000000001E-2</v>
      </c>
      <c r="D424" s="611">
        <v>2.3E-2</v>
      </c>
      <c r="E424" s="611">
        <v>2.4E-2</v>
      </c>
      <c r="F424" s="611">
        <v>2.5999999999999999E-2</v>
      </c>
      <c r="G424" s="608"/>
      <c r="H424" s="608"/>
      <c r="I424" s="608"/>
      <c r="J424" s="608"/>
      <c r="K424" s="608"/>
      <c r="L424" s="49"/>
      <c r="M424" s="66"/>
    </row>
    <row r="425" spans="1:13">
      <c r="A425" s="56"/>
      <c r="B425" s="182"/>
      <c r="C425" s="182"/>
      <c r="D425" s="182"/>
      <c r="E425" s="182"/>
      <c r="F425" s="182"/>
      <c r="G425" s="182"/>
      <c r="H425" s="98"/>
      <c r="I425" s="122"/>
      <c r="J425" s="98"/>
      <c r="K425" s="98"/>
      <c r="L425" s="49"/>
      <c r="M425" s="66"/>
    </row>
    <row r="426" spans="1:13">
      <c r="A426" s="56"/>
      <c r="B426" s="575" t="s">
        <v>93</v>
      </c>
      <c r="C426" s="246"/>
      <c r="D426" s="246"/>
      <c r="E426" s="246"/>
      <c r="F426" s="246"/>
      <c r="G426" s="334"/>
      <c r="H426" s="250"/>
      <c r="I426" s="334"/>
      <c r="J426" s="334"/>
      <c r="K426" s="124"/>
      <c r="L426" s="438"/>
      <c r="M426" s="66"/>
    </row>
    <row r="427" spans="1:13" ht="24.75" customHeight="1">
      <c r="A427" s="56"/>
      <c r="B427" s="1259" t="s">
        <v>200</v>
      </c>
      <c r="C427" s="1260"/>
      <c r="D427" s="1260"/>
      <c r="E427" s="1260"/>
      <c r="F427" s="1260"/>
      <c r="G427" s="1260"/>
      <c r="H427" s="1260"/>
      <c r="I427" s="1260"/>
      <c r="J427" s="1260"/>
      <c r="K427" s="124"/>
      <c r="L427" s="438"/>
      <c r="M427" s="66"/>
    </row>
    <row r="428" spans="1:13" ht="24" customHeight="1">
      <c r="A428" s="56"/>
      <c r="B428" s="1301" t="s">
        <v>201</v>
      </c>
      <c r="C428" s="1302"/>
      <c r="D428" s="1302"/>
      <c r="E428" s="1302"/>
      <c r="F428" s="1302"/>
      <c r="G428" s="1302"/>
      <c r="H428" s="1302"/>
      <c r="I428" s="1302"/>
      <c r="J428" s="1302"/>
      <c r="K428" s="124"/>
      <c r="L428" s="438"/>
      <c r="M428" s="66"/>
    </row>
    <row r="429" spans="1:13" ht="15.75" customHeight="1">
      <c r="A429" s="56"/>
      <c r="B429" s="442"/>
      <c r="C429" s="442"/>
      <c r="D429" s="442"/>
      <c r="E429" s="442"/>
      <c r="F429" s="442"/>
      <c r="G429" s="442"/>
      <c r="H429" s="442"/>
      <c r="I429" s="442"/>
      <c r="J429" s="442"/>
      <c r="K429" s="124"/>
      <c r="L429" s="438"/>
      <c r="M429" s="66"/>
    </row>
    <row r="430" spans="1:13" ht="24.95" customHeight="1">
      <c r="A430" s="56"/>
      <c r="B430" s="617" t="s">
        <v>202</v>
      </c>
      <c r="C430" s="533"/>
      <c r="D430" s="533"/>
      <c r="E430" s="533"/>
      <c r="F430" s="533"/>
      <c r="G430" s="533"/>
      <c r="H430" s="533"/>
      <c r="I430" s="533"/>
      <c r="J430" s="533"/>
      <c r="K430" s="54"/>
      <c r="L430" s="55"/>
      <c r="M430" s="66"/>
    </row>
    <row r="431" spans="1:13" ht="19.5" customHeight="1">
      <c r="A431" s="56"/>
      <c r="B431" s="45"/>
      <c r="C431" s="533"/>
      <c r="D431" s="533"/>
      <c r="E431" s="533"/>
      <c r="F431" s="533"/>
      <c r="G431" s="533"/>
      <c r="H431" s="533"/>
      <c r="I431" s="533"/>
      <c r="J431" s="533"/>
      <c r="K431" s="54"/>
      <c r="L431" s="55"/>
      <c r="M431" s="66"/>
    </row>
    <row r="432" spans="1:13" s="32" customFormat="1" ht="9.9499999999999993" customHeight="1">
      <c r="A432" s="56"/>
      <c r="B432" s="145" t="s">
        <v>203</v>
      </c>
      <c r="C432" s="52"/>
      <c r="D432" s="53"/>
      <c r="E432" s="53"/>
      <c r="F432" s="52"/>
      <c r="G432" s="52"/>
      <c r="H432" s="52"/>
      <c r="I432" s="54"/>
      <c r="J432" s="54"/>
      <c r="K432" s="54"/>
      <c r="L432" s="65"/>
      <c r="M432" s="40"/>
    </row>
    <row r="433" spans="1:13" ht="21">
      <c r="A433" s="56"/>
      <c r="B433" s="92" t="s">
        <v>558</v>
      </c>
      <c r="C433" s="57"/>
      <c r="D433" s="618"/>
      <c r="E433" s="533"/>
      <c r="F433" s="533"/>
      <c r="G433" s="533"/>
      <c r="H433" s="533"/>
      <c r="I433" s="533"/>
      <c r="J433" s="533"/>
      <c r="K433" s="533"/>
      <c r="L433" s="62" t="s">
        <v>168</v>
      </c>
      <c r="M433" s="66"/>
    </row>
    <row r="434" spans="1:13">
      <c r="A434" s="56"/>
      <c r="B434" s="619"/>
      <c r="C434" s="619"/>
      <c r="D434" s="48"/>
      <c r="E434" s="89"/>
      <c r="F434" s="48"/>
      <c r="G434" s="48"/>
      <c r="H434" s="48"/>
      <c r="I434" s="89"/>
      <c r="J434" s="48"/>
      <c r="K434" s="48"/>
      <c r="L434" s="49"/>
      <c r="M434" s="66"/>
    </row>
    <row r="435" spans="1:13" ht="27" customHeight="1">
      <c r="A435" s="56"/>
      <c r="B435" s="67"/>
      <c r="C435" s="620" t="s">
        <v>61</v>
      </c>
      <c r="D435" s="96" t="s">
        <v>62</v>
      </c>
      <c r="E435" s="96" t="s">
        <v>63</v>
      </c>
      <c r="F435" s="96" t="s">
        <v>64</v>
      </c>
      <c r="G435" s="48"/>
      <c r="H435" s="48"/>
      <c r="I435" s="48"/>
      <c r="J435" s="48"/>
      <c r="K435" s="48"/>
      <c r="L435" s="49"/>
      <c r="M435" s="66"/>
    </row>
    <row r="436" spans="1:13" ht="33.75" customHeight="1">
      <c r="A436" s="56"/>
      <c r="B436" s="439" t="s">
        <v>559</v>
      </c>
      <c r="C436" s="621">
        <v>24.4</v>
      </c>
      <c r="D436" s="622">
        <v>18</v>
      </c>
      <c r="E436" s="622">
        <v>7</v>
      </c>
      <c r="F436" s="622">
        <v>7.6</v>
      </c>
      <c r="G436" s="48"/>
      <c r="H436" s="48"/>
      <c r="I436" s="48"/>
      <c r="J436" s="48"/>
      <c r="K436" s="48"/>
      <c r="L436" s="49"/>
      <c r="M436" s="66"/>
    </row>
    <row r="437" spans="1:13" ht="38.25" customHeight="1">
      <c r="A437" s="138"/>
      <c r="B437" s="592" t="s">
        <v>204</v>
      </c>
      <c r="C437" s="623">
        <v>1.2999999999999999E-2</v>
      </c>
      <c r="D437" s="624">
        <v>1.2E-2</v>
      </c>
      <c r="E437" s="624">
        <v>1.0999999999999999E-2</v>
      </c>
      <c r="F437" s="624">
        <v>0.01</v>
      </c>
      <c r="G437" s="48"/>
      <c r="H437" s="48"/>
      <c r="I437" s="48"/>
      <c r="J437" s="48"/>
      <c r="K437" s="48"/>
      <c r="L437" s="49"/>
      <c r="M437" s="66"/>
    </row>
    <row r="438" spans="1:13" ht="24.75" customHeight="1">
      <c r="A438" s="56"/>
      <c r="B438" s="114"/>
      <c r="C438" s="48"/>
      <c r="D438" s="48"/>
      <c r="E438" s="170"/>
      <c r="F438" s="48"/>
      <c r="G438" s="48"/>
      <c r="H438" s="48"/>
      <c r="I438" s="48"/>
      <c r="J438" s="48"/>
      <c r="K438" s="48"/>
      <c r="L438" s="49"/>
      <c r="M438" s="66"/>
    </row>
    <row r="439" spans="1:13">
      <c r="A439" s="56"/>
      <c r="B439" s="269" t="s">
        <v>93</v>
      </c>
      <c r="C439" s="473"/>
      <c r="D439" s="473"/>
      <c r="E439" s="473"/>
      <c r="F439" s="473"/>
      <c r="G439" s="599"/>
      <c r="H439" s="599"/>
      <c r="I439" s="599"/>
      <c r="J439" s="599"/>
      <c r="K439" s="600"/>
      <c r="L439" s="49"/>
      <c r="M439" s="66"/>
    </row>
    <row r="440" spans="1:13">
      <c r="A440" s="56"/>
      <c r="B440" s="455" t="s">
        <v>205</v>
      </c>
      <c r="C440" s="132"/>
      <c r="D440" s="132"/>
      <c r="E440" s="132"/>
      <c r="F440" s="132"/>
      <c r="G440" s="625"/>
      <c r="H440" s="625"/>
      <c r="I440" s="625"/>
      <c r="J440" s="625"/>
      <c r="K440" s="245"/>
      <c r="L440" s="259"/>
      <c r="M440" s="66"/>
    </row>
    <row r="441" spans="1:13" ht="24.75" customHeight="1">
      <c r="A441" s="56"/>
      <c r="B441" s="1303" t="s">
        <v>206</v>
      </c>
      <c r="C441" s="1302"/>
      <c r="D441" s="1302"/>
      <c r="E441" s="1302"/>
      <c r="F441" s="1302"/>
      <c r="G441" s="1302"/>
      <c r="H441" s="1302"/>
      <c r="I441" s="1302"/>
      <c r="J441" s="1302"/>
      <c r="K441" s="245"/>
      <c r="L441" s="259"/>
      <c r="M441" s="66"/>
    </row>
    <row r="442" spans="1:13" ht="18" customHeight="1">
      <c r="A442" s="56"/>
      <c r="B442" s="626"/>
      <c r="C442" s="418"/>
      <c r="D442" s="418"/>
      <c r="E442" s="418"/>
      <c r="F442" s="418"/>
      <c r="G442" s="418"/>
      <c r="H442" s="418"/>
      <c r="I442" s="418"/>
      <c r="J442" s="418"/>
      <c r="K442" s="245"/>
      <c r="L442" s="259"/>
      <c r="M442" s="66"/>
    </row>
    <row r="443" spans="1:13" ht="24.95" customHeight="1">
      <c r="A443" s="56"/>
      <c r="B443" s="45" t="s">
        <v>207</v>
      </c>
      <c r="C443" s="45"/>
      <c r="D443" s="255"/>
      <c r="E443" s="255"/>
      <c r="F443" s="54"/>
      <c r="G443" s="54"/>
      <c r="H443" s="54"/>
      <c r="I443" s="54"/>
      <c r="J443" s="54"/>
      <c r="K443" s="54"/>
      <c r="L443" s="55"/>
      <c r="M443" s="66"/>
    </row>
    <row r="444" spans="1:13">
      <c r="A444" s="56"/>
      <c r="B444" s="54"/>
      <c r="C444" s="54"/>
      <c r="D444" s="255"/>
      <c r="E444" s="255"/>
      <c r="F444" s="54"/>
      <c r="G444" s="54"/>
      <c r="H444" s="54"/>
      <c r="I444" s="54"/>
      <c r="J444" s="54"/>
      <c r="K444" s="54"/>
      <c r="L444" s="55"/>
      <c r="M444" s="66"/>
    </row>
    <row r="445" spans="1:13" s="32" customFormat="1" ht="9.9499999999999993" customHeight="1">
      <c r="A445" s="56"/>
      <c r="B445" s="145" t="s">
        <v>208</v>
      </c>
      <c r="C445" s="52"/>
      <c r="D445" s="53"/>
      <c r="E445" s="53"/>
      <c r="F445" s="52"/>
      <c r="G445" s="52"/>
      <c r="H445" s="52"/>
      <c r="I445" s="54"/>
      <c r="J445" s="54"/>
      <c r="K445" s="54"/>
      <c r="L445" s="65"/>
      <c r="M445" s="40"/>
    </row>
    <row r="446" spans="1:13" ht="21" customHeight="1">
      <c r="A446" s="56"/>
      <c r="B446" s="627" t="s">
        <v>560</v>
      </c>
      <c r="C446" s="57"/>
      <c r="D446" s="278"/>
      <c r="E446" s="628"/>
      <c r="F446" s="629"/>
      <c r="G446" s="278" t="s">
        <v>166</v>
      </c>
      <c r="H446" s="278"/>
      <c r="I446" s="628"/>
      <c r="J446" s="630"/>
      <c r="K446" s="630"/>
      <c r="L446" s="62" t="s">
        <v>209</v>
      </c>
      <c r="M446" s="66"/>
    </row>
    <row r="447" spans="1:13">
      <c r="A447" s="56"/>
      <c r="B447" s="631"/>
      <c r="C447" s="631"/>
      <c r="D447" s="631" t="s">
        <v>166</v>
      </c>
      <c r="E447" s="631" t="s">
        <v>166</v>
      </c>
      <c r="F447" s="631" t="s">
        <v>166</v>
      </c>
      <c r="G447" s="180"/>
      <c r="H447" s="632"/>
      <c r="I447" s="632"/>
      <c r="J447" s="632"/>
      <c r="K447" s="632"/>
      <c r="L447" s="480" t="s">
        <v>166</v>
      </c>
      <c r="M447" s="66"/>
    </row>
    <row r="448" spans="1:13" ht="27" customHeight="1">
      <c r="A448" s="56"/>
      <c r="B448" s="633"/>
      <c r="C448" s="634" t="s">
        <v>61</v>
      </c>
      <c r="D448" s="635" t="s">
        <v>62</v>
      </c>
      <c r="E448" s="635" t="s">
        <v>63</v>
      </c>
      <c r="F448" s="635" t="s">
        <v>64</v>
      </c>
      <c r="G448" s="180"/>
      <c r="H448" s="636"/>
      <c r="I448" s="636"/>
      <c r="J448" s="636"/>
      <c r="K448" s="636"/>
      <c r="L448" s="637"/>
      <c r="M448" s="66"/>
    </row>
    <row r="449" spans="1:13">
      <c r="A449" s="56"/>
      <c r="B449" s="638" t="s">
        <v>210</v>
      </c>
      <c r="C449" s="639">
        <v>11.6</v>
      </c>
      <c r="D449" s="640">
        <v>10.3</v>
      </c>
      <c r="E449" s="640">
        <v>6.47</v>
      </c>
      <c r="F449" s="640">
        <v>8.5299999999999994</v>
      </c>
      <c r="G449" s="180"/>
      <c r="H449" s="641"/>
      <c r="I449" s="641"/>
      <c r="J449" s="641"/>
      <c r="K449" s="641"/>
      <c r="L449" s="637"/>
      <c r="M449" s="66"/>
    </row>
    <row r="450" spans="1:13" s="650" customFormat="1">
      <c r="A450" s="642"/>
      <c r="B450" s="643" t="s">
        <v>112</v>
      </c>
      <c r="C450" s="644">
        <v>12.89</v>
      </c>
      <c r="D450" s="645">
        <v>10.66</v>
      </c>
      <c r="E450" s="645">
        <v>7.12</v>
      </c>
      <c r="F450" s="645">
        <v>10.23</v>
      </c>
      <c r="G450" s="646"/>
      <c r="H450" s="647"/>
      <c r="I450" s="647"/>
      <c r="J450" s="647"/>
      <c r="K450" s="647"/>
      <c r="L450" s="648"/>
      <c r="M450" s="649"/>
    </row>
    <row r="451" spans="1:13">
      <c r="A451" s="56"/>
      <c r="B451" s="643" t="s">
        <v>113</v>
      </c>
      <c r="C451" s="644">
        <v>10.67</v>
      </c>
      <c r="D451" s="651">
        <v>10.07</v>
      </c>
      <c r="E451" s="651">
        <v>6.08</v>
      </c>
      <c r="F451" s="651">
        <v>7.47</v>
      </c>
      <c r="G451" s="180"/>
      <c r="H451" s="641"/>
      <c r="I451" s="641"/>
      <c r="J451" s="641"/>
      <c r="K451" s="641"/>
      <c r="L451" s="637"/>
      <c r="M451" s="66"/>
    </row>
    <row r="452" spans="1:13">
      <c r="A452" s="56"/>
      <c r="B452" s="638" t="s">
        <v>211</v>
      </c>
      <c r="C452" s="639">
        <v>13.23</v>
      </c>
      <c r="D452" s="640">
        <v>12.86</v>
      </c>
      <c r="E452" s="640">
        <v>14.52</v>
      </c>
      <c r="F452" s="640">
        <v>16.22</v>
      </c>
      <c r="G452" s="180"/>
      <c r="H452" s="264"/>
      <c r="I452" s="264"/>
      <c r="J452" s="264"/>
      <c r="K452" s="264"/>
      <c r="L452" s="283"/>
      <c r="M452" s="66"/>
    </row>
    <row r="453" spans="1:13">
      <c r="A453" s="56"/>
      <c r="B453" s="643" t="s">
        <v>112</v>
      </c>
      <c r="C453" s="644">
        <v>14.16</v>
      </c>
      <c r="D453" s="645">
        <v>13.93</v>
      </c>
      <c r="E453" s="645">
        <v>14.83</v>
      </c>
      <c r="F453" s="645">
        <v>19.16</v>
      </c>
      <c r="G453" s="180"/>
      <c r="H453" s="264"/>
      <c r="I453" s="264"/>
      <c r="J453" s="264"/>
      <c r="K453" s="264"/>
      <c r="L453" s="283"/>
      <c r="M453" s="66"/>
    </row>
    <row r="454" spans="1:13">
      <c r="A454" s="56"/>
      <c r="B454" s="643" t="s">
        <v>113</v>
      </c>
      <c r="C454" s="644">
        <v>12.81</v>
      </c>
      <c r="D454" s="651">
        <v>12.73</v>
      </c>
      <c r="E454" s="651">
        <v>11.81</v>
      </c>
      <c r="F454" s="651">
        <v>15.8</v>
      </c>
      <c r="G454" s="180"/>
      <c r="H454" s="641"/>
      <c r="I454" s="641"/>
      <c r="J454" s="641"/>
      <c r="K454" s="641"/>
      <c r="L454" s="637"/>
      <c r="M454" s="66"/>
    </row>
    <row r="455" spans="1:13">
      <c r="A455" s="56"/>
      <c r="B455" s="638" t="s">
        <v>212</v>
      </c>
      <c r="C455" s="639">
        <v>14.85</v>
      </c>
      <c r="D455" s="640">
        <v>14.13</v>
      </c>
      <c r="E455" s="640">
        <v>16.760000000000002</v>
      </c>
      <c r="F455" s="640">
        <v>15.41</v>
      </c>
      <c r="G455" s="180"/>
      <c r="H455" s="641"/>
      <c r="I455" s="641"/>
      <c r="J455" s="641"/>
      <c r="K455" s="641"/>
      <c r="L455" s="637"/>
      <c r="M455" s="66"/>
    </row>
    <row r="456" spans="1:13">
      <c r="A456" s="56"/>
      <c r="B456" s="643" t="s">
        <v>112</v>
      </c>
      <c r="C456" s="644">
        <v>12.45</v>
      </c>
      <c r="D456" s="652">
        <v>12.56</v>
      </c>
      <c r="E456" s="651">
        <v>16.61</v>
      </c>
      <c r="F456" s="651">
        <v>15.46</v>
      </c>
      <c r="G456" s="180"/>
      <c r="H456" s="653"/>
      <c r="I456" s="653"/>
      <c r="J456" s="653"/>
      <c r="K456" s="653"/>
      <c r="L456" s="637"/>
      <c r="M456" s="66"/>
    </row>
    <row r="457" spans="1:13">
      <c r="A457" s="56"/>
      <c r="B457" s="643" t="s">
        <v>113</v>
      </c>
      <c r="C457" s="644">
        <v>16.53</v>
      </c>
      <c r="D457" s="651">
        <v>15.36</v>
      </c>
      <c r="E457" s="651">
        <v>16.41</v>
      </c>
      <c r="F457" s="651">
        <v>13.58</v>
      </c>
      <c r="G457" s="180"/>
      <c r="H457" s="264"/>
      <c r="I457" s="264"/>
      <c r="J457" s="264"/>
      <c r="K457" s="264"/>
      <c r="L457" s="637"/>
      <c r="M457" s="66"/>
    </row>
    <row r="458" spans="1:13">
      <c r="A458" s="56"/>
      <c r="B458" s="654" t="s">
        <v>162</v>
      </c>
      <c r="C458" s="655">
        <v>14.42</v>
      </c>
      <c r="D458" s="640">
        <v>13.69</v>
      </c>
      <c r="E458" s="640">
        <v>15.86</v>
      </c>
      <c r="F458" s="640">
        <v>15.67</v>
      </c>
      <c r="G458" s="180"/>
      <c r="H458" s="653"/>
      <c r="I458" s="653"/>
      <c r="J458" s="653"/>
      <c r="K458" s="653"/>
      <c r="L458" s="637"/>
      <c r="M458" s="66"/>
    </row>
    <row r="459" spans="1:13" ht="15" customHeight="1">
      <c r="A459" s="56"/>
      <c r="B459" s="656"/>
      <c r="C459" s="656"/>
      <c r="D459" s="657"/>
      <c r="E459" s="657"/>
      <c r="F459" s="658"/>
      <c r="G459" s="658"/>
      <c r="H459" s="180"/>
      <c r="I459" s="180"/>
      <c r="J459" s="180"/>
      <c r="K459" s="180"/>
      <c r="L459" s="637"/>
      <c r="M459" s="66"/>
    </row>
    <row r="460" spans="1:13" ht="15" customHeight="1">
      <c r="A460" s="56"/>
      <c r="B460" s="269" t="s">
        <v>93</v>
      </c>
      <c r="C460" s="333"/>
      <c r="D460" s="333" t="s">
        <v>166</v>
      </c>
      <c r="E460" s="333" t="s">
        <v>166</v>
      </c>
      <c r="F460" s="333" t="s">
        <v>166</v>
      </c>
      <c r="G460" s="333" t="s">
        <v>166</v>
      </c>
      <c r="H460" s="451" t="s">
        <v>166</v>
      </c>
      <c r="I460" s="451" t="s">
        <v>166</v>
      </c>
      <c r="J460" s="333" t="s">
        <v>166</v>
      </c>
      <c r="K460" s="242"/>
      <c r="L460" s="637" t="s">
        <v>166</v>
      </c>
      <c r="M460" s="66"/>
    </row>
    <row r="461" spans="1:13" ht="15" customHeight="1">
      <c r="A461" s="56"/>
      <c r="B461" s="203" t="s">
        <v>117</v>
      </c>
      <c r="C461" s="659"/>
      <c r="D461" s="659"/>
      <c r="E461" s="659"/>
      <c r="F461" s="659"/>
      <c r="G461" s="659"/>
      <c r="H461" s="659"/>
      <c r="I461" s="659"/>
      <c r="J461" s="659"/>
      <c r="K461" s="660"/>
      <c r="L461" s="637"/>
      <c r="M461" s="66"/>
    </row>
    <row r="462" spans="1:13" ht="23.25" customHeight="1">
      <c r="A462" s="56"/>
      <c r="B462" s="1271" t="s">
        <v>213</v>
      </c>
      <c r="C462" s="1271"/>
      <c r="D462" s="1271"/>
      <c r="E462" s="1271"/>
      <c r="F462" s="1271"/>
      <c r="G462" s="1271"/>
      <c r="H462" s="1271"/>
      <c r="I462" s="1271"/>
      <c r="J462" s="1271"/>
      <c r="K462" s="661"/>
      <c r="L462" s="637"/>
      <c r="M462" s="66"/>
    </row>
    <row r="463" spans="1:13" ht="15" customHeight="1">
      <c r="A463" s="56"/>
      <c r="B463" s="662" t="s">
        <v>214</v>
      </c>
      <c r="C463" s="191"/>
      <c r="D463" s="191"/>
      <c r="E463" s="191"/>
      <c r="F463" s="191"/>
      <c r="G463" s="191"/>
      <c r="H463" s="536"/>
      <c r="I463" s="536"/>
      <c r="J463" s="191"/>
      <c r="K463" s="242"/>
      <c r="L463" s="637"/>
      <c r="M463" s="66"/>
    </row>
    <row r="464" spans="1:13" ht="24" customHeight="1">
      <c r="A464" s="56"/>
      <c r="B464" s="1300" t="s">
        <v>215</v>
      </c>
      <c r="C464" s="1271"/>
      <c r="D464" s="1271"/>
      <c r="E464" s="1271"/>
      <c r="F464" s="1271"/>
      <c r="G464" s="1271"/>
      <c r="H464" s="1271"/>
      <c r="I464" s="1271"/>
      <c r="J464" s="1271"/>
      <c r="K464" s="242"/>
      <c r="L464" s="637"/>
      <c r="M464" s="66"/>
    </row>
    <row r="465" spans="1:13" ht="15" customHeight="1">
      <c r="A465" s="56"/>
      <c r="B465" s="663" t="s">
        <v>216</v>
      </c>
      <c r="C465" s="664"/>
      <c r="D465" s="664"/>
      <c r="E465" s="664"/>
      <c r="F465" s="664"/>
      <c r="G465" s="664"/>
      <c r="H465" s="664"/>
      <c r="I465" s="664"/>
      <c r="J465" s="664"/>
      <c r="K465" s="242"/>
      <c r="L465" s="637"/>
      <c r="M465" s="66"/>
    </row>
    <row r="466" spans="1:13" ht="15" customHeight="1">
      <c r="A466" s="56"/>
      <c r="B466" s="665"/>
      <c r="C466" s="242"/>
      <c r="D466" s="242"/>
      <c r="E466" s="242"/>
      <c r="F466" s="242"/>
      <c r="G466" s="242"/>
      <c r="H466" s="180"/>
      <c r="I466" s="180"/>
      <c r="J466" s="242"/>
      <c r="K466" s="242"/>
      <c r="L466" s="637"/>
      <c r="M466" s="66"/>
    </row>
    <row r="467" spans="1:13" ht="24.95" customHeight="1">
      <c r="A467" s="56"/>
      <c r="B467" s="617" t="s">
        <v>217</v>
      </c>
      <c r="C467" s="666"/>
      <c r="D467" s="667"/>
      <c r="E467" s="533"/>
      <c r="F467" s="533"/>
      <c r="G467" s="533"/>
      <c r="H467" s="533"/>
      <c r="I467" s="533"/>
      <c r="J467" s="533"/>
      <c r="K467" s="533"/>
      <c r="L467" s="55"/>
      <c r="M467" s="66"/>
    </row>
    <row r="468" spans="1:13" ht="20.25">
      <c r="A468" s="56"/>
      <c r="B468" s="45"/>
      <c r="C468" s="533"/>
      <c r="D468" s="533"/>
      <c r="E468" s="533"/>
      <c r="F468" s="533"/>
      <c r="G468" s="533"/>
      <c r="H468" s="533"/>
      <c r="I468" s="533"/>
      <c r="J468" s="533"/>
      <c r="K468" s="533"/>
      <c r="L468" s="55"/>
      <c r="M468" s="66"/>
    </row>
    <row r="469" spans="1:13" s="32" customFormat="1" ht="9.9499999999999993" customHeight="1">
      <c r="A469" s="36"/>
      <c r="B469" s="145" t="s">
        <v>218</v>
      </c>
      <c r="C469" s="52"/>
      <c r="D469" s="53"/>
      <c r="E469" s="53"/>
      <c r="F469" s="52"/>
      <c r="G469" s="52"/>
      <c r="H469" s="52"/>
      <c r="I469" s="54"/>
      <c r="J469" s="54"/>
      <c r="K469" s="54"/>
      <c r="L469" s="65"/>
      <c r="M469" s="40"/>
    </row>
    <row r="470" spans="1:13" ht="25.5" customHeight="1">
      <c r="A470" s="56"/>
      <c r="B470" s="235" t="s">
        <v>561</v>
      </c>
      <c r="C470" s="427"/>
      <c r="D470" s="57"/>
      <c r="E470" s="57"/>
      <c r="F470" s="57"/>
      <c r="G470" s="57"/>
      <c r="H470" s="60"/>
      <c r="I470" s="54"/>
      <c r="J470" s="54"/>
      <c r="K470" s="54"/>
      <c r="L470" s="62"/>
      <c r="M470" s="66"/>
    </row>
    <row r="471" spans="1:13">
      <c r="A471" s="56"/>
      <c r="B471" s="60"/>
      <c r="C471" s="60"/>
      <c r="D471" s="60"/>
      <c r="E471" s="60"/>
      <c r="F471" s="60"/>
      <c r="G471" s="60"/>
      <c r="H471" s="60"/>
      <c r="I471" s="258"/>
      <c r="J471" s="258"/>
      <c r="K471" s="258"/>
      <c r="L471" s="275"/>
      <c r="M471" s="66"/>
    </row>
    <row r="472" spans="1:13" ht="27" customHeight="1">
      <c r="A472" s="56"/>
      <c r="B472" s="67"/>
      <c r="C472" s="68" t="s">
        <v>61</v>
      </c>
      <c r="D472" s="96" t="s">
        <v>62</v>
      </c>
      <c r="E472" s="96" t="s">
        <v>63</v>
      </c>
      <c r="F472" s="96" t="s">
        <v>64</v>
      </c>
      <c r="G472" s="668"/>
      <c r="H472" s="668"/>
      <c r="I472" s="99"/>
      <c r="J472" s="98"/>
      <c r="K472" s="98"/>
      <c r="L472" s="283"/>
      <c r="M472" s="66"/>
    </row>
    <row r="473" spans="1:13">
      <c r="A473" s="56"/>
      <c r="B473" s="641" t="s">
        <v>72</v>
      </c>
      <c r="C473" s="669">
        <v>1.6E-2</v>
      </c>
      <c r="D473" s="670">
        <v>2.5999999999999999E-2</v>
      </c>
      <c r="E473" s="670">
        <v>1.9E-2</v>
      </c>
      <c r="F473" s="671">
        <v>3.7999999999999999E-2</v>
      </c>
      <c r="G473" s="668"/>
      <c r="H473" s="668"/>
      <c r="I473" s="668"/>
      <c r="J473" s="116"/>
      <c r="K473" s="116"/>
      <c r="L473" s="327"/>
      <c r="M473" s="66"/>
    </row>
    <row r="474" spans="1:13">
      <c r="A474" s="56"/>
      <c r="B474" s="182"/>
      <c r="C474" s="182"/>
      <c r="D474" s="182"/>
      <c r="E474" s="182"/>
      <c r="F474" s="182"/>
      <c r="G474" s="182"/>
      <c r="H474" s="98"/>
      <c r="I474" s="672"/>
      <c r="J474" s="98"/>
      <c r="K474" s="98"/>
      <c r="L474" s="283"/>
      <c r="M474" s="66"/>
    </row>
    <row r="475" spans="1:13" ht="14.45" customHeight="1">
      <c r="A475" s="56"/>
      <c r="B475" s="231" t="s">
        <v>93</v>
      </c>
      <c r="C475" s="124"/>
      <c r="D475" s="50"/>
      <c r="E475" s="50"/>
      <c r="F475" s="50"/>
      <c r="G475" s="50"/>
      <c r="H475" s="50"/>
      <c r="I475" s="50"/>
      <c r="J475" s="50"/>
      <c r="K475" s="50"/>
      <c r="L475" s="673"/>
      <c r="M475" s="66"/>
    </row>
    <row r="476" spans="1:13" ht="14.45" customHeight="1">
      <c r="A476" s="56"/>
      <c r="B476" s="1269" t="s">
        <v>117</v>
      </c>
      <c r="C476" s="1269"/>
      <c r="D476" s="1269"/>
      <c r="E476" s="1269"/>
      <c r="F476" s="1269"/>
      <c r="G476" s="1269"/>
      <c r="H476" s="1269"/>
      <c r="I476" s="1269"/>
      <c r="J476" s="1269"/>
      <c r="K476" s="661"/>
      <c r="L476" s="673"/>
      <c r="M476" s="66"/>
    </row>
    <row r="477" spans="1:13" ht="14.1" customHeight="1">
      <c r="A477" s="56"/>
      <c r="B477" s="1269" t="s">
        <v>219</v>
      </c>
      <c r="C477" s="1269"/>
      <c r="D477" s="1269"/>
      <c r="E477" s="1269"/>
      <c r="F477" s="1269"/>
      <c r="G477" s="1269"/>
      <c r="H477" s="1269"/>
      <c r="I477" s="1269"/>
      <c r="J477" s="1269"/>
      <c r="K477" s="203"/>
      <c r="L477" s="283"/>
      <c r="M477" s="66"/>
    </row>
    <row r="478" spans="1:13">
      <c r="A478" s="56"/>
      <c r="B478" s="98"/>
      <c r="C478" s="203"/>
      <c r="D478" s="203"/>
      <c r="E478" s="203"/>
      <c r="F478" s="203"/>
      <c r="G478" s="203"/>
      <c r="H478" s="203"/>
      <c r="I478" s="203"/>
      <c r="J478" s="203"/>
      <c r="K478" s="203"/>
      <c r="L478" s="283"/>
      <c r="M478" s="66"/>
    </row>
    <row r="479" spans="1:13" s="32" customFormat="1" ht="9.9499999999999993" customHeight="1">
      <c r="A479" s="36"/>
      <c r="B479" s="145" t="s">
        <v>220</v>
      </c>
      <c r="C479" s="52"/>
      <c r="D479" s="53"/>
      <c r="E479" s="53"/>
      <c r="F479" s="52"/>
      <c r="G479" s="52"/>
      <c r="H479" s="52"/>
      <c r="I479" s="54"/>
      <c r="J479" s="54"/>
      <c r="K479" s="54"/>
      <c r="L479" s="65"/>
      <c r="M479" s="40"/>
    </row>
    <row r="480" spans="1:13" ht="24.75" customHeight="1">
      <c r="A480" s="36"/>
      <c r="B480" s="235" t="s">
        <v>562</v>
      </c>
      <c r="C480" s="445"/>
      <c r="D480" s="427"/>
      <c r="E480" s="667"/>
      <c r="F480" s="58"/>
      <c r="G480" s="60"/>
      <c r="H480" s="54"/>
      <c r="I480" s="54"/>
      <c r="J480" s="54"/>
      <c r="K480" s="54"/>
      <c r="L480" s="62" t="s">
        <v>221</v>
      </c>
      <c r="M480" s="66"/>
    </row>
    <row r="481" spans="1:13">
      <c r="A481" s="56"/>
      <c r="B481" s="93" t="s">
        <v>222</v>
      </c>
      <c r="C481" s="93"/>
      <c r="D481" s="93"/>
      <c r="E481" s="93"/>
      <c r="F481" s="93"/>
      <c r="G481" s="60"/>
      <c r="H481" s="54"/>
      <c r="I481" s="54"/>
      <c r="J481" s="54"/>
      <c r="K481" s="54"/>
      <c r="L481" s="55"/>
      <c r="M481" s="66"/>
    </row>
    <row r="482" spans="1:13" ht="27" customHeight="1">
      <c r="A482" s="56"/>
      <c r="B482" s="67"/>
      <c r="C482" s="68" t="s">
        <v>61</v>
      </c>
      <c r="D482" s="96" t="s">
        <v>62</v>
      </c>
      <c r="E482" s="96" t="s">
        <v>63</v>
      </c>
      <c r="F482" s="96" t="s">
        <v>64</v>
      </c>
      <c r="G482" s="674"/>
      <c r="H482" s="674"/>
      <c r="I482" s="674"/>
      <c r="J482" s="675"/>
      <c r="K482" s="675"/>
      <c r="L482" s="49"/>
      <c r="M482" s="66"/>
    </row>
    <row r="483" spans="1:13">
      <c r="A483" s="486"/>
      <c r="B483" s="195" t="s">
        <v>223</v>
      </c>
      <c r="C483" s="676">
        <v>112</v>
      </c>
      <c r="D483" s="677">
        <v>158</v>
      </c>
      <c r="E483" s="677">
        <v>91</v>
      </c>
      <c r="F483" s="677">
        <v>113</v>
      </c>
      <c r="G483" s="674"/>
      <c r="H483" s="674"/>
      <c r="I483" s="674"/>
      <c r="J483" s="678"/>
      <c r="K483" s="678"/>
      <c r="L483" s="49"/>
      <c r="M483" s="66"/>
    </row>
    <row r="484" spans="1:13">
      <c r="A484" s="56"/>
      <c r="B484" s="612" t="s">
        <v>563</v>
      </c>
      <c r="C484" s="679">
        <v>409</v>
      </c>
      <c r="D484" s="419">
        <v>415</v>
      </c>
      <c r="E484" s="419">
        <v>451</v>
      </c>
      <c r="F484" s="419">
        <v>438</v>
      </c>
      <c r="G484" s="674"/>
      <c r="H484" s="674"/>
      <c r="I484" s="674"/>
      <c r="J484" s="678"/>
      <c r="K484" s="678"/>
      <c r="L484" s="49"/>
      <c r="M484" s="66"/>
    </row>
    <row r="485" spans="1:13">
      <c r="A485" s="56"/>
      <c r="B485" s="231"/>
      <c r="C485" s="182"/>
      <c r="D485" s="182"/>
      <c r="E485" s="182"/>
      <c r="F485" s="182"/>
      <c r="G485" s="182"/>
      <c r="H485" s="122"/>
      <c r="I485" s="582"/>
      <c r="J485" s="122"/>
      <c r="K485" s="122"/>
      <c r="L485" s="49"/>
      <c r="M485" s="66"/>
    </row>
    <row r="486" spans="1:13">
      <c r="A486" s="56"/>
      <c r="B486" s="602" t="s">
        <v>93</v>
      </c>
      <c r="C486" s="203"/>
      <c r="D486" s="203"/>
      <c r="E486" s="203"/>
      <c r="F486" s="203"/>
      <c r="G486" s="122"/>
      <c r="H486" s="122"/>
      <c r="I486" s="582"/>
      <c r="J486" s="122"/>
      <c r="K486" s="122"/>
      <c r="L486" s="49"/>
      <c r="M486" s="66"/>
    </row>
    <row r="487" spans="1:13" ht="14.25" customHeight="1">
      <c r="A487" s="56"/>
      <c r="B487" s="1269" t="s">
        <v>117</v>
      </c>
      <c r="C487" s="1269"/>
      <c r="D487" s="1269"/>
      <c r="E487" s="1269"/>
      <c r="F487" s="1269"/>
      <c r="G487" s="1269"/>
      <c r="H487" s="1269"/>
      <c r="I487" s="1269"/>
      <c r="J487" s="1269"/>
      <c r="K487" s="680"/>
      <c r="L487" s="49"/>
      <c r="M487" s="66"/>
    </row>
    <row r="488" spans="1:13">
      <c r="A488" s="56"/>
      <c r="B488" s="175" t="s">
        <v>224</v>
      </c>
      <c r="C488" s="175"/>
      <c r="D488" s="175"/>
      <c r="E488" s="175"/>
      <c r="F488" s="175"/>
      <c r="G488" s="175"/>
      <c r="H488" s="175"/>
      <c r="I488" s="175"/>
      <c r="J488" s="175"/>
      <c r="K488" s="435"/>
      <c r="L488" s="49"/>
      <c r="M488" s="66"/>
    </row>
    <row r="489" spans="1:13">
      <c r="A489" s="56"/>
      <c r="B489" s="437"/>
      <c r="C489" s="437"/>
      <c r="D489" s="437"/>
      <c r="E489" s="437"/>
      <c r="F489" s="437"/>
      <c r="G489" s="437"/>
      <c r="H489" s="437"/>
      <c r="I489" s="437"/>
      <c r="J489" s="437"/>
      <c r="K489" s="435"/>
      <c r="L489" s="49"/>
      <c r="M489" s="66"/>
    </row>
    <row r="490" spans="1:13">
      <c r="A490" s="56"/>
      <c r="B490" s="145" t="s">
        <v>225</v>
      </c>
      <c r="C490" s="197"/>
      <c r="D490" s="203"/>
      <c r="E490" s="203"/>
      <c r="F490" s="203"/>
      <c r="G490" s="203"/>
      <c r="H490" s="203"/>
      <c r="I490" s="203"/>
      <c r="J490" s="203"/>
      <c r="K490" s="203"/>
      <c r="L490" s="199"/>
      <c r="M490" s="66"/>
    </row>
    <row r="491" spans="1:13" ht="21">
      <c r="A491" s="56"/>
      <c r="B491" s="235" t="s">
        <v>564</v>
      </c>
      <c r="C491" s="197"/>
      <c r="D491" s="681"/>
      <c r="E491" s="682"/>
      <c r="F491" s="57"/>
      <c r="G491" s="60"/>
      <c r="H491" s="60"/>
      <c r="I491" s="60"/>
      <c r="J491" s="60"/>
      <c r="K491" s="54"/>
      <c r="L491" s="683" t="s">
        <v>221</v>
      </c>
      <c r="M491" s="66"/>
    </row>
    <row r="492" spans="1:13">
      <c r="A492" s="56"/>
      <c r="B492" s="93"/>
      <c r="C492" s="93"/>
      <c r="D492" s="93"/>
      <c r="E492" s="93"/>
      <c r="F492" s="93"/>
      <c r="G492" s="60"/>
      <c r="H492" s="60"/>
      <c r="I492" s="60"/>
      <c r="J492" s="60"/>
      <c r="K492" s="684"/>
      <c r="L492" s="684"/>
      <c r="M492" s="66"/>
    </row>
    <row r="493" spans="1:13">
      <c r="A493" s="56"/>
      <c r="B493" s="67"/>
      <c r="C493" s="685" t="s">
        <v>61</v>
      </c>
      <c r="D493" s="686" t="s">
        <v>62</v>
      </c>
      <c r="E493" s="686" t="s">
        <v>63</v>
      </c>
      <c r="F493" s="686" t="s">
        <v>64</v>
      </c>
      <c r="G493" s="687"/>
      <c r="H493" s="60"/>
      <c r="I493" s="60"/>
      <c r="J493" s="60"/>
      <c r="K493" s="684"/>
      <c r="L493" s="684"/>
      <c r="M493" s="66"/>
    </row>
    <row r="494" spans="1:13">
      <c r="A494" s="56"/>
      <c r="B494" s="688" t="s">
        <v>226</v>
      </c>
      <c r="C494" s="689">
        <v>0</v>
      </c>
      <c r="D494" s="690">
        <v>0</v>
      </c>
      <c r="E494" s="690">
        <v>0</v>
      </c>
      <c r="F494" s="691">
        <v>0</v>
      </c>
      <c r="G494" s="692"/>
      <c r="H494" s="60"/>
      <c r="I494" s="60"/>
      <c r="J494" s="60"/>
      <c r="K494" s="684"/>
      <c r="L494" s="684"/>
      <c r="M494" s="66"/>
    </row>
    <row r="495" spans="1:13">
      <c r="A495" s="56"/>
      <c r="B495" s="612"/>
      <c r="C495" s="693"/>
      <c r="D495" s="693"/>
      <c r="E495" s="693"/>
      <c r="F495" s="693"/>
      <c r="G495" s="693"/>
      <c r="H495" s="60"/>
      <c r="I495" s="60"/>
      <c r="J495" s="60"/>
      <c r="K495" s="684"/>
      <c r="L495" s="684"/>
      <c r="M495" s="66"/>
    </row>
    <row r="496" spans="1:13">
      <c r="A496" s="56"/>
      <c r="B496" s="231" t="s">
        <v>93</v>
      </c>
      <c r="C496" s="125"/>
      <c r="D496" s="180"/>
      <c r="E496" s="180"/>
      <c r="F496" s="180"/>
      <c r="G496" s="180"/>
      <c r="H496" s="180"/>
      <c r="I496" s="180"/>
      <c r="J496" s="180"/>
      <c r="K496" s="684"/>
      <c r="L496" s="684"/>
      <c r="M496" s="66"/>
    </row>
    <row r="497" spans="1:13" ht="14.25" customHeight="1">
      <c r="A497" s="56"/>
      <c r="B497" s="694" t="s">
        <v>117</v>
      </c>
      <c r="C497" s="242"/>
      <c r="D497" s="242"/>
      <c r="E497" s="242"/>
      <c r="F497" s="242"/>
      <c r="G497" s="242"/>
      <c r="H497" s="242"/>
      <c r="I497" s="242"/>
      <c r="J497" s="242"/>
      <c r="K497" s="684"/>
      <c r="L497" s="684"/>
      <c r="M497" s="66"/>
    </row>
    <row r="498" spans="1:13">
      <c r="A498" s="56"/>
      <c r="B498" s="48"/>
      <c r="C498" s="48"/>
      <c r="D498" s="48"/>
      <c r="E498" s="48"/>
      <c r="F498" s="48"/>
      <c r="G498" s="48"/>
      <c r="H498" s="48"/>
      <c r="I498" s="48"/>
      <c r="J498" s="48"/>
      <c r="K498" s="48"/>
      <c r="L498" s="49"/>
      <c r="M498" s="66"/>
    </row>
    <row r="499" spans="1:13" s="32" customFormat="1" ht="9.9499999999999993" customHeight="1">
      <c r="A499" s="36"/>
      <c r="B499" s="145" t="s">
        <v>227</v>
      </c>
      <c r="C499" s="52"/>
      <c r="D499" s="53"/>
      <c r="E499" s="53"/>
      <c r="F499" s="52"/>
      <c r="G499" s="52"/>
      <c r="H499" s="52"/>
      <c r="I499" s="54"/>
      <c r="J499" s="54"/>
      <c r="K499" s="54"/>
      <c r="L499" s="65"/>
      <c r="M499" s="40"/>
    </row>
    <row r="500" spans="1:13" ht="22.5" customHeight="1">
      <c r="A500" s="36"/>
      <c r="B500" s="1261" t="s">
        <v>565</v>
      </c>
      <c r="C500" s="1262"/>
      <c r="D500" s="1262"/>
      <c r="E500" s="1262"/>
      <c r="F500" s="1262"/>
      <c r="G500" s="1262"/>
      <c r="H500" s="695"/>
      <c r="I500" s="60"/>
      <c r="J500" s="60"/>
      <c r="K500" s="60"/>
      <c r="L500" s="683" t="s">
        <v>228</v>
      </c>
      <c r="M500" s="66"/>
    </row>
    <row r="501" spans="1:13">
      <c r="A501" s="56"/>
      <c r="B501" s="93" t="s">
        <v>222</v>
      </c>
      <c r="C501" s="94"/>
      <c r="D501" s="93"/>
      <c r="E501" s="93"/>
      <c r="F501" s="93"/>
      <c r="G501" s="60"/>
      <c r="H501" s="60"/>
      <c r="I501" s="60"/>
      <c r="J501" s="60"/>
      <c r="K501" s="60"/>
      <c r="L501" s="684"/>
      <c r="M501" s="66"/>
    </row>
    <row r="502" spans="1:13" ht="21" customHeight="1">
      <c r="A502" s="56"/>
      <c r="B502" s="67"/>
      <c r="C502" s="685" t="s">
        <v>61</v>
      </c>
      <c r="D502" s="686" t="s">
        <v>62</v>
      </c>
      <c r="E502" s="686" t="s">
        <v>63</v>
      </c>
      <c r="F502" s="686" t="s">
        <v>64</v>
      </c>
      <c r="G502" s="687"/>
      <c r="H502" s="228"/>
      <c r="I502" s="228"/>
      <c r="J502" s="696"/>
      <c r="K502" s="696"/>
      <c r="L502" s="199"/>
      <c r="M502" s="66"/>
    </row>
    <row r="503" spans="1:13">
      <c r="A503" s="56"/>
      <c r="B503" s="187" t="s">
        <v>566</v>
      </c>
      <c r="C503" s="697">
        <v>3.72</v>
      </c>
      <c r="D503" s="690">
        <v>3.81</v>
      </c>
      <c r="E503" s="690">
        <v>7.92</v>
      </c>
      <c r="F503" s="690">
        <v>8.44</v>
      </c>
      <c r="G503" s="692"/>
      <c r="H503" s="228"/>
      <c r="I503" s="228"/>
      <c r="J503" s="228"/>
      <c r="K503" s="228"/>
      <c r="L503" s="199"/>
      <c r="M503" s="66"/>
    </row>
    <row r="504" spans="1:13">
      <c r="A504" s="56"/>
      <c r="B504" s="413" t="s">
        <v>567</v>
      </c>
      <c r="C504" s="698">
        <v>2.0699999999999998</v>
      </c>
      <c r="D504" s="692">
        <v>2.11</v>
      </c>
      <c r="E504" s="692"/>
      <c r="F504" s="692"/>
      <c r="G504" s="692"/>
      <c r="H504" s="122"/>
      <c r="I504" s="122"/>
      <c r="J504" s="122"/>
      <c r="K504" s="122"/>
      <c r="L504" s="199"/>
      <c r="M504" s="66"/>
    </row>
    <row r="505" spans="1:13">
      <c r="A505" s="56"/>
      <c r="B505" s="688" t="s">
        <v>568</v>
      </c>
      <c r="C505" s="689">
        <v>1.65</v>
      </c>
      <c r="D505" s="699">
        <v>1.7</v>
      </c>
      <c r="E505" s="690"/>
      <c r="F505" s="690"/>
      <c r="G505" s="692"/>
      <c r="H505" s="122"/>
      <c r="I505" s="122"/>
      <c r="J505" s="122"/>
      <c r="K505" s="122"/>
      <c r="L505" s="199"/>
      <c r="M505" s="66"/>
    </row>
    <row r="506" spans="1:13" ht="14.25" customHeight="1">
      <c r="A506" s="56"/>
      <c r="B506" s="700"/>
      <c r="C506" s="693"/>
      <c r="D506" s="693"/>
      <c r="E506" s="693"/>
      <c r="F506" s="693"/>
      <c r="G506" s="693"/>
      <c r="H506" s="122"/>
      <c r="I506" s="122"/>
      <c r="J506" s="122"/>
      <c r="K506" s="122"/>
      <c r="L506" s="199"/>
      <c r="M506" s="66"/>
    </row>
    <row r="507" spans="1:13" ht="12.75" customHeight="1">
      <c r="A507" s="56"/>
      <c r="B507" s="231" t="s">
        <v>93</v>
      </c>
      <c r="C507" s="197"/>
      <c r="D507" s="203"/>
      <c r="E507" s="203"/>
      <c r="F507" s="203"/>
      <c r="G507" s="122"/>
      <c r="H507" s="122"/>
      <c r="I507" s="701"/>
      <c r="J507" s="701"/>
      <c r="K507" s="701"/>
      <c r="L507" s="702"/>
      <c r="M507" s="66"/>
    </row>
    <row r="508" spans="1:13" ht="12.75" customHeight="1">
      <c r="A508" s="56"/>
      <c r="B508" s="1263" t="s">
        <v>117</v>
      </c>
      <c r="C508" s="1264"/>
      <c r="D508" s="1264"/>
      <c r="E508" s="1264"/>
      <c r="F508" s="1264"/>
      <c r="G508" s="1264"/>
      <c r="H508" s="1264"/>
      <c r="I508" s="242"/>
      <c r="J508" s="242"/>
      <c r="K508" s="242"/>
      <c r="L508" s="702"/>
      <c r="M508" s="66"/>
    </row>
    <row r="509" spans="1:13" ht="22.5" customHeight="1">
      <c r="A509" s="56"/>
      <c r="B509" s="1263" t="s">
        <v>229</v>
      </c>
      <c r="C509" s="1264"/>
      <c r="D509" s="1264"/>
      <c r="E509" s="1264"/>
      <c r="F509" s="1264"/>
      <c r="G509" s="1264"/>
      <c r="H509" s="1264"/>
      <c r="I509" s="1264"/>
      <c r="J509" s="1264"/>
      <c r="K509" s="703"/>
      <c r="L509" s="702"/>
      <c r="M509" s="66"/>
    </row>
    <row r="510" spans="1:13" ht="22.5" customHeight="1">
      <c r="A510" s="56"/>
      <c r="B510" s="1263" t="s">
        <v>230</v>
      </c>
      <c r="C510" s="1264"/>
      <c r="D510" s="1264"/>
      <c r="E510" s="1264"/>
      <c r="F510" s="1264"/>
      <c r="G510" s="1264"/>
      <c r="H510" s="1264"/>
      <c r="I510" s="1264"/>
      <c r="J510" s="1264"/>
      <c r="K510" s="703"/>
      <c r="L510" s="702"/>
      <c r="M510" s="66"/>
    </row>
    <row r="511" spans="1:13" ht="12.75" customHeight="1">
      <c r="A511" s="56"/>
      <c r="B511" s="1263" t="s">
        <v>231</v>
      </c>
      <c r="C511" s="1264"/>
      <c r="D511" s="1264"/>
      <c r="E511" s="1264"/>
      <c r="F511" s="1264"/>
      <c r="G511" s="1264"/>
      <c r="H511" s="1264"/>
      <c r="I511" s="1264"/>
      <c r="J511" s="1264"/>
      <c r="K511" s="180"/>
      <c r="L511" s="702"/>
      <c r="M511" s="66"/>
    </row>
    <row r="512" spans="1:13" ht="12.75" customHeight="1">
      <c r="A512" s="56"/>
      <c r="B512" s="1263" t="s">
        <v>232</v>
      </c>
      <c r="C512" s="1264"/>
      <c r="D512" s="1264"/>
      <c r="E512" s="1264"/>
      <c r="F512" s="1264"/>
      <c r="G512" s="1264"/>
      <c r="H512" s="1264"/>
      <c r="I512" s="1264"/>
      <c r="J512" s="1264"/>
      <c r="K512" s="1264"/>
      <c r="L512" s="199"/>
      <c r="M512" s="66"/>
    </row>
    <row r="513" spans="1:13" ht="12.75" customHeight="1">
      <c r="A513" s="56"/>
      <c r="B513" s="437"/>
      <c r="C513" s="245"/>
      <c r="D513" s="245"/>
      <c r="E513" s="245"/>
      <c r="F513" s="245"/>
      <c r="G513" s="437"/>
      <c r="H513" s="245"/>
      <c r="I513" s="245"/>
      <c r="J513" s="245"/>
      <c r="K513" s="245"/>
      <c r="L513" s="704"/>
      <c r="M513" s="66"/>
    </row>
    <row r="514" spans="1:13" ht="12.75" customHeight="1">
      <c r="A514" s="56"/>
      <c r="B514" s="145" t="s">
        <v>233</v>
      </c>
      <c r="C514" s="705"/>
      <c r="D514" s="705"/>
      <c r="E514" s="705"/>
      <c r="F514" s="60"/>
      <c r="G514" s="60"/>
      <c r="H514" s="60"/>
      <c r="I514" s="60"/>
      <c r="J514" s="60"/>
      <c r="K514" s="60"/>
      <c r="L514" s="704"/>
      <c r="M514" s="66"/>
    </row>
    <row r="515" spans="1:13" ht="29.25" customHeight="1">
      <c r="A515" s="56"/>
      <c r="B515" s="92" t="s">
        <v>569</v>
      </c>
      <c r="C515" s="59"/>
      <c r="D515" s="57"/>
      <c r="E515" s="57"/>
      <c r="F515" s="57"/>
      <c r="G515" s="57"/>
      <c r="H515" s="695"/>
      <c r="I515" s="60"/>
      <c r="J515" s="60"/>
      <c r="K515" s="60"/>
      <c r="L515" s="683" t="s">
        <v>228</v>
      </c>
      <c r="M515" s="66"/>
    </row>
    <row r="516" spans="1:13" ht="12.75" customHeight="1">
      <c r="A516" s="56"/>
      <c r="B516" s="93" t="s">
        <v>222</v>
      </c>
      <c r="C516" s="94"/>
      <c r="D516" s="93"/>
      <c r="E516" s="706"/>
      <c r="F516" s="93"/>
      <c r="G516" s="60"/>
      <c r="H516" s="60"/>
      <c r="I516" s="60"/>
      <c r="J516" s="60"/>
      <c r="K516" s="60"/>
      <c r="L516" s="704"/>
      <c r="M516" s="66"/>
    </row>
    <row r="517" spans="1:13" ht="12.75" customHeight="1">
      <c r="A517" s="56"/>
      <c r="B517" s="707"/>
      <c r="C517" s="708"/>
      <c r="D517" s="707"/>
      <c r="E517" s="707"/>
      <c r="F517" s="707"/>
      <c r="G517" s="707"/>
      <c r="H517" s="709"/>
      <c r="I517" s="709"/>
      <c r="J517" s="709"/>
      <c r="K517" s="709"/>
      <c r="L517" s="704"/>
      <c r="M517" s="66"/>
    </row>
    <row r="518" spans="1:13" s="32" customFormat="1" ht="21" customHeight="1">
      <c r="A518" s="36"/>
      <c r="B518" s="67"/>
      <c r="C518" s="710" t="s">
        <v>61</v>
      </c>
      <c r="D518" s="686" t="s">
        <v>62</v>
      </c>
      <c r="E518" s="686" t="s">
        <v>63</v>
      </c>
      <c r="F518" s="686" t="s">
        <v>64</v>
      </c>
      <c r="G518" s="687"/>
      <c r="H518" s="711"/>
      <c r="I518" s="711"/>
      <c r="J518" s="711"/>
      <c r="K518" s="711"/>
      <c r="L518" s="65"/>
      <c r="M518" s="40"/>
    </row>
    <row r="519" spans="1:13">
      <c r="A519" s="36"/>
      <c r="B519" s="187" t="s">
        <v>570</v>
      </c>
      <c r="C519" s="712">
        <v>2.2200000000000002</v>
      </c>
      <c r="D519" s="690">
        <v>2.3199999999999998</v>
      </c>
      <c r="E519" s="690">
        <v>3.79</v>
      </c>
      <c r="F519" s="690">
        <v>3.94</v>
      </c>
      <c r="G519" s="692"/>
      <c r="H519" s="711"/>
      <c r="I519" s="711"/>
      <c r="J519" s="711"/>
      <c r="K519" s="711"/>
      <c r="L519" s="62"/>
      <c r="M519" s="66"/>
    </row>
    <row r="520" spans="1:13">
      <c r="A520" s="56"/>
      <c r="B520" s="413" t="s">
        <v>571</v>
      </c>
      <c r="C520" s="713">
        <v>1.1000000000000001</v>
      </c>
      <c r="D520" s="692">
        <v>1.1100000000000001</v>
      </c>
      <c r="E520" s="692"/>
      <c r="F520" s="692"/>
      <c r="G520" s="692"/>
      <c r="H520" s="711"/>
      <c r="I520" s="714"/>
      <c r="J520" s="696"/>
      <c r="K520" s="696"/>
      <c r="L520" s="715"/>
      <c r="M520" s="66"/>
    </row>
    <row r="521" spans="1:13">
      <c r="A521" s="56"/>
      <c r="B521" s="688" t="s">
        <v>572</v>
      </c>
      <c r="C521" s="716">
        <v>1.1200000000000001</v>
      </c>
      <c r="D521" s="690">
        <v>1.21</v>
      </c>
      <c r="E521" s="690"/>
      <c r="F521" s="690"/>
      <c r="G521" s="692"/>
      <c r="H521" s="711"/>
      <c r="I521" s="714"/>
      <c r="J521" s="696"/>
      <c r="K521" s="696"/>
      <c r="L521" s="715"/>
      <c r="M521" s="66"/>
    </row>
    <row r="522" spans="1:13" ht="27" customHeight="1">
      <c r="A522" s="486"/>
      <c r="B522" s="612"/>
      <c r="C522" s="693"/>
      <c r="D522" s="693"/>
      <c r="E522" s="693"/>
      <c r="F522" s="693"/>
      <c r="G522" s="693"/>
      <c r="H522" s="693"/>
      <c r="I522" s="714"/>
      <c r="J522" s="696"/>
      <c r="K522" s="696"/>
      <c r="L522" s="717"/>
      <c r="M522" s="66"/>
    </row>
    <row r="523" spans="1:13">
      <c r="A523" s="486"/>
      <c r="B523" s="231" t="s">
        <v>93</v>
      </c>
      <c r="C523" s="718"/>
      <c r="D523" s="693"/>
      <c r="E523" s="693"/>
      <c r="F523" s="693"/>
      <c r="G523" s="693"/>
      <c r="H523" s="711"/>
      <c r="I523" s="714"/>
      <c r="J523" s="696"/>
      <c r="K523" s="696"/>
      <c r="L523" s="717"/>
      <c r="M523" s="66"/>
    </row>
    <row r="524" spans="1:13">
      <c r="A524" s="486"/>
      <c r="B524" s="1263" t="s">
        <v>117</v>
      </c>
      <c r="C524" s="1264"/>
      <c r="D524" s="1264"/>
      <c r="E524" s="1264"/>
      <c r="F524" s="1264"/>
      <c r="G524" s="1264"/>
      <c r="H524" s="1264"/>
      <c r="I524" s="1264"/>
      <c r="J524" s="1264"/>
      <c r="K524" s="719"/>
      <c r="L524" s="717"/>
      <c r="M524" s="66"/>
    </row>
    <row r="525" spans="1:13" ht="22.5" customHeight="1">
      <c r="A525" s="56"/>
      <c r="B525" s="1263" t="s">
        <v>229</v>
      </c>
      <c r="C525" s="1264"/>
      <c r="D525" s="1264"/>
      <c r="E525" s="1264"/>
      <c r="F525" s="1264"/>
      <c r="G525" s="1264"/>
      <c r="H525" s="1264"/>
      <c r="I525" s="1264"/>
      <c r="J525" s="1264"/>
      <c r="K525" s="1264"/>
      <c r="L525" s="717"/>
      <c r="M525" s="66"/>
    </row>
    <row r="526" spans="1:13" ht="14.25" customHeight="1">
      <c r="A526" s="56"/>
      <c r="B526" s="1263" t="s">
        <v>234</v>
      </c>
      <c r="C526" s="1264"/>
      <c r="D526" s="1264"/>
      <c r="E526" s="1264"/>
      <c r="F526" s="1264"/>
      <c r="G526" s="1264"/>
      <c r="H526" s="1264"/>
      <c r="I526" s="1264"/>
      <c r="J526" s="1264"/>
      <c r="K526" s="1264"/>
      <c r="L526" s="717"/>
      <c r="M526" s="66"/>
    </row>
    <row r="527" spans="1:13">
      <c r="A527" s="56"/>
      <c r="B527" s="1263" t="s">
        <v>231</v>
      </c>
      <c r="C527" s="1264"/>
      <c r="D527" s="1264"/>
      <c r="E527" s="1264"/>
      <c r="F527" s="1264"/>
      <c r="G527" s="1264"/>
      <c r="H527" s="1264"/>
      <c r="I527" s="1264"/>
      <c r="J527" s="1264"/>
      <c r="K527" s="180"/>
      <c r="L527" s="717"/>
      <c r="M527" s="66"/>
    </row>
    <row r="528" spans="1:13">
      <c r="A528" s="56"/>
      <c r="B528" s="1263" t="s">
        <v>232</v>
      </c>
      <c r="C528" s="1264"/>
      <c r="D528" s="1264"/>
      <c r="E528" s="1264"/>
      <c r="F528" s="1264"/>
      <c r="G528" s="1264"/>
      <c r="H528" s="1264"/>
      <c r="I528" s="1264"/>
      <c r="J528" s="1264"/>
      <c r="K528" s="1264"/>
      <c r="L528" s="717"/>
      <c r="M528" s="66"/>
    </row>
    <row r="529" spans="1:13">
      <c r="A529" s="56"/>
      <c r="B529" s="180"/>
      <c r="C529" s="180"/>
      <c r="D529" s="180"/>
      <c r="E529" s="180"/>
      <c r="F529" s="180"/>
      <c r="G529" s="180"/>
      <c r="H529" s="180"/>
      <c r="I529" s="180"/>
      <c r="J529" s="180"/>
      <c r="K529" s="180"/>
      <c r="L529" s="717"/>
      <c r="M529" s="66"/>
    </row>
    <row r="530" spans="1:13" s="32" customFormat="1" ht="9.9499999999999993" customHeight="1">
      <c r="A530" s="36"/>
      <c r="B530" s="145" t="s">
        <v>235</v>
      </c>
      <c r="C530" s="705"/>
      <c r="D530" s="705"/>
      <c r="E530" s="705"/>
      <c r="F530" s="60"/>
      <c r="G530" s="60"/>
      <c r="H530" s="52"/>
      <c r="I530" s="54"/>
      <c r="J530" s="54"/>
      <c r="K530" s="54"/>
      <c r="L530" s="62"/>
      <c r="M530" s="40"/>
    </row>
    <row r="531" spans="1:13" ht="18">
      <c r="A531" s="36"/>
      <c r="B531" s="1298" t="s">
        <v>236</v>
      </c>
      <c r="C531" s="1299"/>
      <c r="D531" s="1299"/>
      <c r="E531" s="1299"/>
      <c r="F531" s="1299"/>
      <c r="G531" s="1299"/>
      <c r="H531" s="695"/>
      <c r="I531" s="54"/>
      <c r="J531" s="54"/>
      <c r="K531" s="60"/>
      <c r="L531" s="720" t="s">
        <v>221</v>
      </c>
      <c r="M531" s="66"/>
    </row>
    <row r="532" spans="1:13">
      <c r="A532" s="56"/>
      <c r="B532" s="93" t="s">
        <v>222</v>
      </c>
      <c r="C532" s="705"/>
      <c r="D532" s="60"/>
      <c r="E532" s="60"/>
      <c r="F532" s="60"/>
      <c r="G532" s="60"/>
      <c r="H532" s="60"/>
      <c r="I532" s="258"/>
      <c r="J532" s="258"/>
      <c r="K532" s="721"/>
      <c r="L532" s="715"/>
      <c r="M532" s="66"/>
    </row>
    <row r="533" spans="1:13" ht="27" customHeight="1">
      <c r="A533" s="56"/>
      <c r="B533" s="67"/>
      <c r="C533" s="710" t="s">
        <v>61</v>
      </c>
      <c r="D533" s="722" t="s">
        <v>62</v>
      </c>
      <c r="E533" s="722" t="s">
        <v>63</v>
      </c>
      <c r="F533" s="686" t="s">
        <v>64</v>
      </c>
      <c r="G533" s="687"/>
      <c r="H533" s="668"/>
      <c r="I533" s="99"/>
      <c r="J533" s="98"/>
      <c r="K533" s="105"/>
      <c r="L533" s="717"/>
      <c r="M533" s="66"/>
    </row>
    <row r="534" spans="1:13">
      <c r="A534" s="56"/>
      <c r="B534" s="187" t="s">
        <v>72</v>
      </c>
      <c r="C534" s="723">
        <v>0</v>
      </c>
      <c r="D534" s="724">
        <v>0</v>
      </c>
      <c r="E534" s="724">
        <v>0</v>
      </c>
      <c r="F534" s="724">
        <v>0</v>
      </c>
      <c r="G534" s="725"/>
      <c r="H534" s="668"/>
      <c r="I534" s="99"/>
      <c r="J534" s="98"/>
      <c r="K534" s="105"/>
      <c r="L534" s="717"/>
      <c r="M534" s="66"/>
    </row>
    <row r="535" spans="1:13">
      <c r="A535" s="56"/>
      <c r="B535" s="260" t="s">
        <v>237</v>
      </c>
      <c r="C535" s="726">
        <v>0</v>
      </c>
      <c r="D535" s="725">
        <v>0</v>
      </c>
      <c r="E535" s="725">
        <v>0</v>
      </c>
      <c r="F535" s="725">
        <v>0</v>
      </c>
      <c r="G535" s="725"/>
      <c r="H535" s="668"/>
      <c r="I535" s="668"/>
      <c r="J535" s="116"/>
      <c r="K535" s="105"/>
      <c r="L535" s="717"/>
      <c r="M535" s="66"/>
    </row>
    <row r="536" spans="1:13">
      <c r="A536" s="56"/>
      <c r="B536" s="182"/>
      <c r="C536" s="182"/>
      <c r="D536" s="182"/>
      <c r="E536" s="182"/>
      <c r="F536" s="182"/>
      <c r="G536" s="182"/>
      <c r="H536" s="98"/>
      <c r="I536" s="672"/>
      <c r="J536" s="98"/>
      <c r="K536" s="105"/>
      <c r="L536" s="717"/>
      <c r="M536" s="66"/>
    </row>
    <row r="537" spans="1:13">
      <c r="A537" s="56"/>
      <c r="B537" s="145" t="s">
        <v>238</v>
      </c>
      <c r="C537" s="230"/>
      <c r="D537" s="182"/>
      <c r="E537" s="182"/>
      <c r="F537" s="182"/>
      <c r="G537" s="182"/>
      <c r="H537" s="98"/>
      <c r="I537" s="672"/>
      <c r="J537" s="98"/>
      <c r="K537" s="105"/>
      <c r="L537" s="717"/>
      <c r="M537" s="66"/>
    </row>
    <row r="538" spans="1:13" ht="18">
      <c r="A538" s="56"/>
      <c r="B538" s="1298" t="s">
        <v>239</v>
      </c>
      <c r="C538" s="1299"/>
      <c r="D538" s="1299"/>
      <c r="E538" s="1299"/>
      <c r="F538" s="1299"/>
      <c r="G538" s="1299"/>
      <c r="H538" s="695"/>
      <c r="I538" s="672"/>
      <c r="J538" s="98"/>
      <c r="K538" s="105"/>
      <c r="L538" s="720" t="s">
        <v>240</v>
      </c>
      <c r="M538" s="66"/>
    </row>
    <row r="539" spans="1:13">
      <c r="A539" s="56"/>
      <c r="B539" s="93" t="s">
        <v>222</v>
      </c>
      <c r="C539" s="705"/>
      <c r="D539" s="60"/>
      <c r="E539" s="60"/>
      <c r="F539" s="60"/>
      <c r="G539" s="60"/>
      <c r="H539" s="98"/>
      <c r="I539" s="672"/>
      <c r="J539" s="98"/>
      <c r="K539" s="105"/>
      <c r="L539" s="717"/>
      <c r="M539" s="66"/>
    </row>
    <row r="540" spans="1:13">
      <c r="A540" s="56"/>
      <c r="B540" s="67"/>
      <c r="C540" s="685" t="s">
        <v>61</v>
      </c>
      <c r="D540" s="722" t="s">
        <v>62</v>
      </c>
      <c r="E540" s="722" t="s">
        <v>63</v>
      </c>
      <c r="F540" s="686" t="s">
        <v>64</v>
      </c>
      <c r="G540" s="687"/>
      <c r="H540" s="98"/>
      <c r="I540" s="672"/>
      <c r="J540" s="98"/>
      <c r="K540" s="105"/>
      <c r="L540" s="717"/>
      <c r="M540" s="66"/>
    </row>
    <row r="541" spans="1:13">
      <c r="A541" s="56"/>
      <c r="B541" s="260" t="s">
        <v>241</v>
      </c>
      <c r="C541" s="727">
        <v>6.4799999999999996E-2</v>
      </c>
      <c r="D541" s="728">
        <v>7.9000000000000001E-2</v>
      </c>
      <c r="E541" s="728">
        <v>8.4000000000000005E-2</v>
      </c>
      <c r="F541" s="728">
        <v>7.2999999999999995E-2</v>
      </c>
      <c r="G541" s="729"/>
      <c r="H541" s="98"/>
      <c r="I541" s="672"/>
      <c r="J541" s="98"/>
      <c r="K541" s="105"/>
      <c r="L541" s="717"/>
      <c r="M541" s="66"/>
    </row>
    <row r="542" spans="1:13">
      <c r="A542" s="56"/>
      <c r="B542" s="182"/>
      <c r="C542" s="182"/>
      <c r="D542" s="182"/>
      <c r="E542" s="182"/>
      <c r="F542" s="182"/>
      <c r="G542" s="182"/>
      <c r="H542" s="98"/>
      <c r="I542" s="672"/>
      <c r="J542" s="98"/>
      <c r="K542" s="105"/>
      <c r="L542" s="717"/>
      <c r="M542" s="66"/>
    </row>
    <row r="543" spans="1:13" s="32" customFormat="1" ht="9.9499999999999993" customHeight="1">
      <c r="A543" s="56"/>
      <c r="B543" s="145" t="s">
        <v>242</v>
      </c>
      <c r="C543" s="52"/>
      <c r="D543" s="53"/>
      <c r="E543" s="53"/>
      <c r="F543" s="52"/>
      <c r="G543" s="52"/>
      <c r="H543" s="52"/>
      <c r="I543" s="54"/>
      <c r="J543" s="54"/>
      <c r="K543" s="54"/>
      <c r="L543" s="62"/>
      <c r="M543" s="40"/>
    </row>
    <row r="544" spans="1:13" ht="25.5" customHeight="1">
      <c r="A544" s="56"/>
      <c r="B544" s="235" t="s">
        <v>573</v>
      </c>
      <c r="C544" s="58"/>
      <c r="D544" s="57"/>
      <c r="E544" s="57"/>
      <c r="F544" s="57"/>
      <c r="G544" s="60"/>
      <c r="H544" s="60"/>
      <c r="I544" s="54"/>
      <c r="J544" s="54"/>
      <c r="K544" s="54"/>
      <c r="L544" s="62" t="s">
        <v>243</v>
      </c>
      <c r="M544" s="66"/>
    </row>
    <row r="545" spans="1:13">
      <c r="A545" s="56"/>
      <c r="B545" s="93"/>
      <c r="C545" s="93"/>
      <c r="D545" s="93"/>
      <c r="E545" s="93"/>
      <c r="F545" s="93"/>
      <c r="G545" s="60"/>
      <c r="H545" s="60"/>
      <c r="I545" s="60"/>
      <c r="J545" s="60"/>
      <c r="K545" s="60"/>
      <c r="L545" s="55"/>
      <c r="M545" s="66"/>
    </row>
    <row r="546" spans="1:13" ht="27" customHeight="1">
      <c r="A546" s="56"/>
      <c r="B546" s="67"/>
      <c r="C546" s="68" t="s">
        <v>61</v>
      </c>
      <c r="D546" s="730" t="s">
        <v>62</v>
      </c>
      <c r="E546" s="730" t="s">
        <v>63</v>
      </c>
      <c r="F546" s="96" t="s">
        <v>64</v>
      </c>
      <c r="G546" s="89"/>
      <c r="H546" s="89"/>
      <c r="I546" s="89"/>
      <c r="J546" s="731"/>
      <c r="K546" s="731"/>
      <c r="L546" s="49"/>
      <c r="M546" s="66"/>
    </row>
    <row r="547" spans="1:13">
      <c r="A547" s="56"/>
      <c r="B547" s="195" t="s">
        <v>244</v>
      </c>
      <c r="C547" s="732">
        <v>43</v>
      </c>
      <c r="D547" s="733">
        <v>41</v>
      </c>
      <c r="E547" s="733">
        <v>31</v>
      </c>
      <c r="F547" s="733">
        <v>17</v>
      </c>
      <c r="G547" s="89"/>
      <c r="H547" s="89"/>
      <c r="I547" s="734"/>
      <c r="J547" s="735"/>
      <c r="K547" s="735"/>
      <c r="L547" s="49"/>
      <c r="M547" s="66"/>
    </row>
    <row r="548" spans="1:13">
      <c r="A548" s="56"/>
      <c r="B548" s="612" t="s">
        <v>245</v>
      </c>
      <c r="C548" s="736">
        <v>37</v>
      </c>
      <c r="D548" s="737">
        <v>43</v>
      </c>
      <c r="E548" s="737">
        <v>20</v>
      </c>
      <c r="F548" s="737">
        <v>16</v>
      </c>
      <c r="G548" s="89"/>
      <c r="H548" s="89"/>
      <c r="I548" s="608"/>
      <c r="J548" s="608"/>
      <c r="K548" s="608"/>
      <c r="L548" s="49"/>
      <c r="M548" s="66"/>
    </row>
    <row r="549" spans="1:13">
      <c r="A549" s="56"/>
      <c r="B549" s="609" t="s">
        <v>246</v>
      </c>
      <c r="C549" s="738">
        <v>6</v>
      </c>
      <c r="D549" s="733">
        <v>6</v>
      </c>
      <c r="E549" s="733">
        <v>11</v>
      </c>
      <c r="F549" s="733">
        <v>1</v>
      </c>
      <c r="G549" s="89"/>
      <c r="H549" s="89"/>
      <c r="I549" s="608"/>
      <c r="J549" s="608"/>
      <c r="K549" s="608"/>
      <c r="L549" s="49"/>
      <c r="M549" s="66"/>
    </row>
    <row r="550" spans="1:13">
      <c r="A550" s="56"/>
      <c r="B550" s="182"/>
      <c r="C550" s="182"/>
      <c r="D550" s="182"/>
      <c r="E550" s="182"/>
      <c r="F550" s="182"/>
      <c r="G550" s="182"/>
      <c r="H550" s="182"/>
      <c r="I550" s="122"/>
      <c r="J550" s="122"/>
      <c r="K550" s="122"/>
      <c r="L550" s="49"/>
      <c r="M550" s="66"/>
    </row>
    <row r="551" spans="1:13">
      <c r="A551" s="56"/>
      <c r="B551" s="231" t="s">
        <v>93</v>
      </c>
      <c r="C551" s="203"/>
      <c r="D551" s="203"/>
      <c r="E551" s="203"/>
      <c r="F551" s="203"/>
      <c r="G551" s="203"/>
      <c r="H551" s="122"/>
      <c r="I551" s="122"/>
      <c r="J551" s="122"/>
      <c r="K551" s="122"/>
      <c r="L551" s="49"/>
      <c r="M551" s="66"/>
    </row>
    <row r="552" spans="1:13" ht="14.25" customHeight="1">
      <c r="A552" s="56"/>
      <c r="B552" s="1268" t="s">
        <v>117</v>
      </c>
      <c r="C552" s="1268"/>
      <c r="D552" s="1268"/>
      <c r="E552" s="1268"/>
      <c r="F552" s="1268"/>
      <c r="G552" s="1268"/>
      <c r="H552" s="1268"/>
      <c r="I552" s="1268"/>
      <c r="J552" s="1268"/>
      <c r="K552" s="602"/>
      <c r="L552" s="49"/>
      <c r="M552" s="66"/>
    </row>
    <row r="553" spans="1:13">
      <c r="A553" s="56"/>
      <c r="B553" s="437"/>
      <c r="C553" s="435"/>
      <c r="D553" s="435"/>
      <c r="E553" s="435"/>
      <c r="F553" s="435"/>
      <c r="G553" s="435"/>
      <c r="H553" s="435"/>
      <c r="I553" s="435"/>
      <c r="J553" s="739"/>
      <c r="K553" s="739"/>
      <c r="L553" s="49"/>
      <c r="M553" s="66"/>
    </row>
    <row r="554" spans="1:13" s="32" customFormat="1" ht="9.9499999999999993" customHeight="1">
      <c r="A554" s="56"/>
      <c r="B554" s="145" t="s">
        <v>247</v>
      </c>
      <c r="C554" s="48"/>
      <c r="D554" s="47"/>
      <c r="E554" s="47"/>
      <c r="F554" s="48"/>
      <c r="G554" s="48"/>
      <c r="H554" s="48"/>
      <c r="I554" s="582"/>
      <c r="J554" s="582"/>
      <c r="K554" s="582"/>
      <c r="L554" s="72"/>
      <c r="M554" s="40"/>
    </row>
    <row r="555" spans="1:13" ht="22.5" customHeight="1">
      <c r="A555" s="56"/>
      <c r="B555" s="235" t="s">
        <v>574</v>
      </c>
      <c r="C555" s="58"/>
      <c r="D555" s="740"/>
      <c r="E555" s="741"/>
      <c r="F555" s="741"/>
      <c r="G555" s="89"/>
      <c r="H555" s="89"/>
      <c r="I555" s="89"/>
      <c r="J555" s="89"/>
      <c r="K555" s="89"/>
      <c r="L555" s="62"/>
      <c r="M555" s="66"/>
    </row>
    <row r="556" spans="1:13">
      <c r="A556" s="56"/>
      <c r="B556" s="741"/>
      <c r="C556" s="741"/>
      <c r="D556" s="741"/>
      <c r="E556" s="741"/>
      <c r="F556" s="741"/>
      <c r="G556" s="89"/>
      <c r="H556" s="89"/>
      <c r="I556" s="89"/>
      <c r="J556" s="89"/>
      <c r="K556" s="89"/>
      <c r="L556" s="49"/>
      <c r="M556" s="66"/>
    </row>
    <row r="557" spans="1:13" ht="27" customHeight="1">
      <c r="A557" s="56"/>
      <c r="B557" s="741"/>
      <c r="C557" s="742" t="s">
        <v>61</v>
      </c>
      <c r="D557" s="730" t="s">
        <v>62</v>
      </c>
      <c r="E557" s="730" t="s">
        <v>63</v>
      </c>
      <c r="F557" s="730" t="s">
        <v>64</v>
      </c>
      <c r="G557" s="89"/>
      <c r="H557" s="89"/>
      <c r="I557" s="89"/>
      <c r="J557" s="89"/>
      <c r="K557" s="89"/>
      <c r="L557" s="49"/>
      <c r="M557" s="66"/>
    </row>
    <row r="558" spans="1:13">
      <c r="A558" s="56"/>
      <c r="B558" s="743" t="s">
        <v>248</v>
      </c>
      <c r="C558" s="732">
        <v>51</v>
      </c>
      <c r="D558" s="743">
        <v>33</v>
      </c>
      <c r="E558" s="743">
        <v>23</v>
      </c>
      <c r="F558" s="743">
        <v>19</v>
      </c>
      <c r="G558" s="89"/>
      <c r="H558" s="89"/>
      <c r="I558" s="89"/>
      <c r="J558" s="89"/>
      <c r="K558" s="89"/>
      <c r="L558" s="49"/>
      <c r="M558" s="66"/>
    </row>
    <row r="559" spans="1:13">
      <c r="A559" s="56"/>
      <c r="B559" s="744" t="s">
        <v>245</v>
      </c>
      <c r="C559" s="736">
        <v>46</v>
      </c>
      <c r="D559" s="744">
        <v>25</v>
      </c>
      <c r="E559" s="744">
        <v>17</v>
      </c>
      <c r="F559" s="744">
        <v>18</v>
      </c>
      <c r="G559" s="89"/>
      <c r="H559" s="89"/>
      <c r="I559" s="89"/>
      <c r="J559" s="89"/>
      <c r="K559" s="89"/>
      <c r="L559" s="49"/>
      <c r="M559" s="66"/>
    </row>
    <row r="560" spans="1:13">
      <c r="A560" s="56"/>
      <c r="B560" s="743" t="s">
        <v>246</v>
      </c>
      <c r="C560" s="738">
        <v>5</v>
      </c>
      <c r="D560" s="743">
        <v>8</v>
      </c>
      <c r="E560" s="743">
        <v>6</v>
      </c>
      <c r="F560" s="743">
        <v>1</v>
      </c>
      <c r="G560" s="89"/>
      <c r="H560" s="89"/>
      <c r="I560" s="89"/>
      <c r="J560" s="89"/>
      <c r="K560" s="89"/>
      <c r="L560" s="49"/>
      <c r="M560" s="66"/>
    </row>
    <row r="561" spans="1:13">
      <c r="A561" s="56"/>
      <c r="B561" s="741"/>
      <c r="C561" s="741"/>
      <c r="D561" s="741"/>
      <c r="E561" s="741"/>
      <c r="F561" s="89"/>
      <c r="G561" s="89"/>
      <c r="H561" s="89"/>
      <c r="I561" s="89"/>
      <c r="J561" s="89"/>
      <c r="K561" s="89"/>
      <c r="L561" s="49"/>
      <c r="M561" s="66"/>
    </row>
    <row r="562" spans="1:13">
      <c r="A562" s="56"/>
      <c r="B562" s="745" t="s">
        <v>93</v>
      </c>
      <c r="C562" s="741"/>
      <c r="D562" s="741"/>
      <c r="E562" s="741"/>
      <c r="F562" s="89"/>
      <c r="G562" s="89"/>
      <c r="H562" s="89"/>
      <c r="I562" s="89"/>
      <c r="J562" s="89"/>
      <c r="K562" s="89"/>
      <c r="L562" s="49"/>
      <c r="M562" s="66"/>
    </row>
    <row r="563" spans="1:13" ht="14.25" customHeight="1">
      <c r="A563" s="56"/>
      <c r="B563" s="1268" t="s">
        <v>117</v>
      </c>
      <c r="C563" s="1268"/>
      <c r="D563" s="1268"/>
      <c r="E563" s="1268"/>
      <c r="F563" s="1268"/>
      <c r="G563" s="1268"/>
      <c r="H563" s="1268"/>
      <c r="I563" s="1268"/>
      <c r="J563" s="1268"/>
      <c r="K563" s="602"/>
      <c r="L563" s="49"/>
      <c r="M563" s="66"/>
    </row>
    <row r="564" spans="1:13">
      <c r="A564" s="56"/>
      <c r="B564" s="746"/>
      <c r="C564" s="741"/>
      <c r="D564" s="741"/>
      <c r="E564" s="741"/>
      <c r="F564" s="89"/>
      <c r="G564" s="89"/>
      <c r="H564" s="89"/>
      <c r="I564" s="89"/>
      <c r="J564" s="89"/>
      <c r="K564" s="89"/>
      <c r="L564" s="49"/>
      <c r="M564" s="66"/>
    </row>
    <row r="565" spans="1:13" ht="32.25" customHeight="1">
      <c r="A565" s="56"/>
      <c r="B565" s="747"/>
      <c r="C565" s="748"/>
      <c r="D565" s="748"/>
      <c r="E565" s="749"/>
      <c r="F565" s="749"/>
      <c r="G565" s="749"/>
      <c r="H565" s="749"/>
      <c r="I565" s="749"/>
      <c r="J565" s="1253" t="s">
        <v>249</v>
      </c>
      <c r="K565" s="1253"/>
      <c r="L565" s="1254"/>
      <c r="M565" s="66"/>
    </row>
    <row r="566" spans="1:13">
      <c r="B566" s="750"/>
      <c r="C566" s="750"/>
      <c r="D566" s="751"/>
      <c r="E566" s="751"/>
      <c r="F566" s="750"/>
      <c r="G566" s="750"/>
      <c r="H566" s="750"/>
      <c r="I566" s="750"/>
      <c r="J566" s="750"/>
      <c r="K566" s="750"/>
      <c r="L566" s="752"/>
    </row>
  </sheetData>
  <mergeCells count="97">
    <mergeCell ref="B464:J464"/>
    <mergeCell ref="B322:J322"/>
    <mergeCell ref="B334:J334"/>
    <mergeCell ref="B349:J349"/>
    <mergeCell ref="B428:J428"/>
    <mergeCell ref="B441:J441"/>
    <mergeCell ref="B402:H402"/>
    <mergeCell ref="B403:H403"/>
    <mergeCell ref="H364:H365"/>
    <mergeCell ref="I364:I365"/>
    <mergeCell ref="J364:J365"/>
    <mergeCell ref="B376:H376"/>
    <mergeCell ref="J376:J380"/>
    <mergeCell ref="C364:C365"/>
    <mergeCell ref="D364:D365"/>
    <mergeCell ref="E364:E365"/>
    <mergeCell ref="B511:J511"/>
    <mergeCell ref="B528:K528"/>
    <mergeCell ref="B531:G531"/>
    <mergeCell ref="B538:G538"/>
    <mergeCell ref="B512:K512"/>
    <mergeCell ref="B524:J524"/>
    <mergeCell ref="B525:K525"/>
    <mergeCell ref="B526:K526"/>
    <mergeCell ref="B527:J527"/>
    <mergeCell ref="B125:K125"/>
    <mergeCell ref="B126:J126"/>
    <mergeCell ref="C362:C363"/>
    <mergeCell ref="D362:D363"/>
    <mergeCell ref="E362:E363"/>
    <mergeCell ref="F362:F363"/>
    <mergeCell ref="G362:G363"/>
    <mergeCell ref="H362:H363"/>
    <mergeCell ref="I362:I363"/>
    <mergeCell ref="J362:J363"/>
    <mergeCell ref="D360:D361"/>
    <mergeCell ref="E360:E361"/>
    <mergeCell ref="B150:J150"/>
    <mergeCell ref="B152:J152"/>
    <mergeCell ref="B191:J191"/>
    <mergeCell ref="B164:J164"/>
    <mergeCell ref="B15:K15"/>
    <mergeCell ref="B16:K16"/>
    <mergeCell ref="B17:J17"/>
    <mergeCell ref="J81:J90"/>
    <mergeCell ref="B18:J18"/>
    <mergeCell ref="B19:J19"/>
    <mergeCell ref="B20:J20"/>
    <mergeCell ref="B307:J307"/>
    <mergeCell ref="B310:J310"/>
    <mergeCell ref="B253:J253"/>
    <mergeCell ref="B308:J308"/>
    <mergeCell ref="E358:E359"/>
    <mergeCell ref="B273:J273"/>
    <mergeCell ref="F358:F359"/>
    <mergeCell ref="G358:G359"/>
    <mergeCell ref="B306:J306"/>
    <mergeCell ref="B309:J309"/>
    <mergeCell ref="B192:J192"/>
    <mergeCell ref="B165:J165"/>
    <mergeCell ref="B193:J194"/>
    <mergeCell ref="B305:J305"/>
    <mergeCell ref="I201:K201"/>
    <mergeCell ref="B205:J205"/>
    <mergeCell ref="B248:J248"/>
    <mergeCell ref="B6:J6"/>
    <mergeCell ref="B552:J552"/>
    <mergeCell ref="B563:J563"/>
    <mergeCell ref="B477:J477"/>
    <mergeCell ref="B487:J487"/>
    <mergeCell ref="B476:J476"/>
    <mergeCell ref="B332:J332"/>
    <mergeCell ref="B345:J345"/>
    <mergeCell ref="B462:J462"/>
    <mergeCell ref="B320:J320"/>
    <mergeCell ref="C360:C361"/>
    <mergeCell ref="B151:J151"/>
    <mergeCell ref="B304:J304"/>
    <mergeCell ref="B195:J195"/>
    <mergeCell ref="F360:F361"/>
    <mergeCell ref="I358:I359"/>
    <mergeCell ref="J565:L565"/>
    <mergeCell ref="J358:J359"/>
    <mergeCell ref="F364:F365"/>
    <mergeCell ref="G364:G365"/>
    <mergeCell ref="G360:G361"/>
    <mergeCell ref="H360:H361"/>
    <mergeCell ref="I360:I361"/>
    <mergeCell ref="J360:J361"/>
    <mergeCell ref="H358:H359"/>
    <mergeCell ref="B427:J427"/>
    <mergeCell ref="B500:G500"/>
    <mergeCell ref="B508:H508"/>
    <mergeCell ref="C358:C359"/>
    <mergeCell ref="D358:D359"/>
    <mergeCell ref="B509:J509"/>
    <mergeCell ref="B510:J510"/>
  </mergeCells>
  <phoneticPr fontId="311" type="noConversion"/>
  <pageMargins left="0.7" right="0.7" top="0.75" bottom="0.75" header="0.3" footer="0.3"/>
  <pageSetup paperSize="9" orientation="portrait" r:id="rId1"/>
  <headerFooter>
    <oddFooter>&amp;C_x000D_&amp;1#&amp;"Calibri"&amp;10&amp;K000000 General</oddFooter>
  </headerFooter>
  <ignoredErrors>
    <ignoredError sqref="D61:E61 D103"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C679B-F028-4DF3-BC4F-F41714AB8C20}">
  <sheetPr>
    <tabColor rgb="FFF44C1A"/>
  </sheetPr>
  <dimension ref="A1:AH238"/>
  <sheetViews>
    <sheetView showGridLines="0" zoomScaleNormal="100" workbookViewId="0">
      <selection activeCell="I3" sqref="I3"/>
    </sheetView>
  </sheetViews>
  <sheetFormatPr defaultColWidth="7.140625" defaultRowHeight="14.25"/>
  <cols>
    <col min="1" max="1" width="4.42578125" style="44" customWidth="1"/>
    <col min="2" max="2" width="40.42578125" style="44" customWidth="1"/>
    <col min="3" max="3" width="20.140625" style="44" customWidth="1"/>
    <col min="4" max="4" width="21.140625" style="44" customWidth="1"/>
    <col min="5" max="5" width="18.42578125" style="44" customWidth="1"/>
    <col min="6" max="8" width="17.85546875" style="44" customWidth="1"/>
    <col min="9" max="9" width="18.140625" style="754" customWidth="1"/>
    <col min="10" max="10" width="9.140625" style="754" customWidth="1"/>
    <col min="11" max="11" width="8.140625" style="754" bestFit="1" customWidth="1"/>
    <col min="12" max="15" width="7.85546875" style="754" bestFit="1" customWidth="1"/>
    <col min="16" max="33" width="7.140625" style="754"/>
    <col min="34" max="16384" width="7.140625" style="44"/>
  </cols>
  <sheetData>
    <row r="1" spans="1:33" ht="279" customHeight="1">
      <c r="A1" s="754"/>
      <c r="B1" s="755"/>
      <c r="C1" s="756"/>
      <c r="D1" s="756"/>
      <c r="E1" s="756"/>
      <c r="F1" s="756"/>
      <c r="G1" s="756"/>
      <c r="H1" s="756"/>
      <c r="AG1" s="44"/>
    </row>
    <row r="2" spans="1:33" ht="21.75" customHeight="1">
      <c r="A2" s="757"/>
      <c r="B2" s="758"/>
      <c r="C2" s="759"/>
      <c r="D2" s="759"/>
      <c r="E2" s="759"/>
      <c r="F2" s="759"/>
      <c r="G2" s="759"/>
      <c r="H2" s="759"/>
      <c r="I2" s="760"/>
      <c r="AG2" s="44"/>
    </row>
    <row r="3" spans="1:33" ht="15.75" customHeight="1">
      <c r="A3" s="757"/>
      <c r="B3" s="755"/>
      <c r="I3" s="44"/>
      <c r="J3" s="761"/>
      <c r="O3" s="1238"/>
      <c r="AG3" s="44"/>
    </row>
    <row r="4" spans="1:33" ht="20.25">
      <c r="A4" s="339"/>
      <c r="B4" s="762" t="s">
        <v>250</v>
      </c>
      <c r="C4" s="763"/>
      <c r="I4" s="44"/>
      <c r="J4" s="764"/>
      <c r="K4" s="44"/>
      <c r="L4" s="44"/>
      <c r="M4" s="44"/>
      <c r="N4" s="44"/>
      <c r="O4" s="44"/>
      <c r="P4" s="44"/>
      <c r="Q4" s="44"/>
      <c r="R4" s="44"/>
      <c r="S4" s="44"/>
      <c r="T4" s="44"/>
      <c r="U4" s="44"/>
      <c r="V4" s="44"/>
      <c r="W4" s="44"/>
      <c r="X4" s="44"/>
      <c r="Y4" s="44"/>
      <c r="Z4" s="44"/>
      <c r="AA4" s="44"/>
      <c r="AB4" s="44"/>
      <c r="AC4" s="44"/>
      <c r="AD4" s="44"/>
      <c r="AE4" s="44"/>
      <c r="AF4" s="44"/>
      <c r="AG4" s="44"/>
    </row>
    <row r="5" spans="1:33" ht="31.5" customHeight="1">
      <c r="A5" s="339"/>
      <c r="B5" s="765"/>
      <c r="D5" s="766" t="s">
        <v>575</v>
      </c>
      <c r="E5" s="767" t="s">
        <v>251</v>
      </c>
      <c r="F5" s="766" t="s">
        <v>252</v>
      </c>
      <c r="I5" s="44"/>
      <c r="J5" s="764"/>
      <c r="K5" s="44"/>
      <c r="L5" s="44"/>
      <c r="M5" s="44"/>
      <c r="N5" s="44"/>
      <c r="O5" s="44"/>
      <c r="P5" s="44"/>
      <c r="Q5" s="44"/>
      <c r="R5" s="44"/>
      <c r="S5" s="44"/>
      <c r="T5" s="44"/>
      <c r="U5" s="44"/>
      <c r="V5" s="44"/>
      <c r="W5" s="44"/>
      <c r="X5" s="44"/>
      <c r="Y5" s="44"/>
      <c r="Z5" s="44"/>
      <c r="AA5" s="44"/>
      <c r="AB5" s="44"/>
      <c r="AC5" s="44"/>
      <c r="AD5" s="44"/>
      <c r="AE5" s="44"/>
      <c r="AF5" s="44"/>
      <c r="AG5" s="44"/>
    </row>
    <row r="6" spans="1:33" ht="18">
      <c r="A6" s="339"/>
      <c r="B6" s="768" t="s">
        <v>253</v>
      </c>
      <c r="C6" s="769"/>
      <c r="D6" s="770"/>
      <c r="E6" s="770"/>
      <c r="F6" s="770"/>
      <c r="I6" s="44"/>
      <c r="J6" s="764"/>
      <c r="K6" s="44"/>
      <c r="L6" s="44"/>
      <c r="M6" s="44"/>
      <c r="N6" s="44"/>
      <c r="O6" s="44"/>
      <c r="P6" s="44"/>
      <c r="Q6" s="44"/>
      <c r="R6" s="44"/>
      <c r="S6" s="44"/>
      <c r="T6" s="44"/>
      <c r="U6" s="44"/>
      <c r="V6" s="44"/>
      <c r="W6" s="44"/>
      <c r="X6" s="44"/>
      <c r="Y6" s="44"/>
      <c r="Z6" s="44"/>
      <c r="AA6" s="44"/>
      <c r="AB6" s="44"/>
      <c r="AC6" s="44"/>
      <c r="AD6" s="44"/>
      <c r="AE6" s="44"/>
      <c r="AF6" s="44"/>
      <c r="AG6" s="44"/>
    </row>
    <row r="7" spans="1:33" ht="30" customHeight="1">
      <c r="A7" s="339"/>
      <c r="B7" s="1309" t="s">
        <v>254</v>
      </c>
      <c r="C7" s="1309"/>
      <c r="D7" s="1236">
        <v>254774</v>
      </c>
      <c r="E7" s="1236" t="s">
        <v>255</v>
      </c>
      <c r="F7" s="771" t="s">
        <v>256</v>
      </c>
      <c r="I7" s="44"/>
      <c r="J7" s="764"/>
      <c r="K7" s="44"/>
      <c r="L7" s="44"/>
      <c r="M7" s="44"/>
      <c r="N7" s="44"/>
      <c r="O7" s="44"/>
      <c r="P7" s="44"/>
      <c r="Q7" s="44"/>
      <c r="R7" s="44"/>
      <c r="S7" s="44"/>
      <c r="T7" s="44"/>
      <c r="U7" s="44"/>
      <c r="V7" s="44"/>
      <c r="W7" s="44"/>
      <c r="X7" s="44"/>
      <c r="Y7" s="44"/>
      <c r="Z7" s="44"/>
      <c r="AA7" s="44"/>
      <c r="AB7" s="44"/>
      <c r="AC7" s="44"/>
      <c r="AD7" s="44"/>
      <c r="AE7" s="44"/>
      <c r="AF7" s="44"/>
      <c r="AG7" s="44"/>
    </row>
    <row r="8" spans="1:33" ht="23.45" customHeight="1">
      <c r="A8" s="339"/>
      <c r="B8" s="1308" t="s">
        <v>257</v>
      </c>
      <c r="C8" s="1308"/>
      <c r="D8" s="1237">
        <v>1925481</v>
      </c>
      <c r="E8" s="1239" t="s">
        <v>258</v>
      </c>
      <c r="F8" s="772" t="s">
        <v>259</v>
      </c>
      <c r="I8" s="44"/>
      <c r="J8" s="764"/>
      <c r="K8" s="44"/>
      <c r="L8" s="44"/>
      <c r="M8" s="44"/>
      <c r="N8" s="44"/>
      <c r="O8" s="44"/>
      <c r="P8" s="44"/>
      <c r="Q8" s="44"/>
      <c r="R8" s="44"/>
      <c r="S8" s="44"/>
      <c r="T8" s="44"/>
      <c r="U8" s="44"/>
      <c r="V8" s="44"/>
      <c r="W8" s="44"/>
      <c r="X8" s="44"/>
      <c r="Y8" s="44"/>
      <c r="Z8" s="44"/>
      <c r="AA8" s="44"/>
      <c r="AB8" s="44"/>
      <c r="AC8" s="44"/>
      <c r="AD8" s="44"/>
      <c r="AE8" s="44"/>
      <c r="AF8" s="44"/>
      <c r="AG8" s="44"/>
    </row>
    <row r="9" spans="1:33" ht="15" customHeight="1">
      <c r="A9" s="339"/>
      <c r="B9" s="773"/>
      <c r="C9" s="774"/>
      <c r="D9" s="775"/>
      <c r="I9" s="44"/>
      <c r="J9" s="764"/>
      <c r="K9" s="44"/>
      <c r="L9" s="44"/>
      <c r="M9" s="44"/>
      <c r="N9" s="44"/>
      <c r="O9" s="44"/>
      <c r="P9" s="44"/>
      <c r="Q9" s="44"/>
      <c r="R9" s="44"/>
      <c r="S9" s="44"/>
      <c r="T9" s="44"/>
      <c r="U9" s="44"/>
      <c r="V9" s="44"/>
      <c r="W9" s="44"/>
      <c r="X9" s="44"/>
      <c r="Y9" s="44"/>
      <c r="Z9" s="44"/>
      <c r="AA9" s="44"/>
      <c r="AB9" s="44"/>
      <c r="AC9" s="44"/>
      <c r="AD9" s="44"/>
      <c r="AE9" s="44"/>
      <c r="AF9" s="44"/>
      <c r="AG9" s="44"/>
    </row>
    <row r="10" spans="1:33" ht="18.75" customHeight="1">
      <c r="A10" s="339"/>
      <c r="B10" s="231" t="s">
        <v>576</v>
      </c>
      <c r="C10" s="776"/>
      <c r="D10" s="776"/>
      <c r="E10" s="776"/>
      <c r="F10" s="776"/>
      <c r="G10" s="776"/>
      <c r="H10" s="776"/>
      <c r="I10" s="44"/>
      <c r="J10" s="764"/>
      <c r="K10" s="44"/>
      <c r="L10" s="44"/>
      <c r="M10" s="44"/>
      <c r="N10" s="44"/>
      <c r="O10" s="44"/>
      <c r="P10" s="44"/>
      <c r="Q10" s="44"/>
      <c r="R10" s="44"/>
      <c r="S10" s="44"/>
      <c r="T10" s="44"/>
      <c r="U10" s="44"/>
      <c r="V10" s="44"/>
      <c r="W10" s="44"/>
      <c r="X10" s="44"/>
      <c r="Y10" s="44"/>
      <c r="Z10" s="44"/>
      <c r="AA10" s="44"/>
      <c r="AB10" s="44"/>
      <c r="AC10" s="44"/>
      <c r="AD10" s="44"/>
      <c r="AE10" s="44"/>
      <c r="AF10" s="44"/>
      <c r="AG10" s="44"/>
    </row>
    <row r="11" spans="1:33" ht="18.75" customHeight="1">
      <c r="A11" s="339"/>
      <c r="B11" s="124" t="s">
        <v>260</v>
      </c>
      <c r="C11" s="776"/>
      <c r="D11" s="776"/>
      <c r="E11" s="776"/>
      <c r="F11" s="776"/>
      <c r="G11" s="776"/>
      <c r="H11" s="776"/>
      <c r="I11" s="44"/>
      <c r="J11" s="764"/>
      <c r="K11" s="44"/>
      <c r="L11" s="44"/>
      <c r="M11" s="44"/>
      <c r="N11" s="44"/>
      <c r="O11" s="44"/>
      <c r="P11" s="44"/>
      <c r="Q11" s="44"/>
      <c r="R11" s="44"/>
      <c r="S11" s="44"/>
      <c r="T11" s="44"/>
      <c r="U11" s="44"/>
      <c r="V11" s="44"/>
      <c r="W11" s="44"/>
      <c r="X11" s="44"/>
      <c r="Y11" s="44"/>
      <c r="Z11" s="44"/>
      <c r="AA11" s="44"/>
      <c r="AB11" s="44"/>
      <c r="AC11" s="44"/>
      <c r="AD11" s="44"/>
      <c r="AE11" s="44"/>
      <c r="AF11" s="44"/>
      <c r="AG11" s="44"/>
    </row>
    <row r="12" spans="1:33" ht="34.5" customHeight="1">
      <c r="A12" s="777"/>
      <c r="B12" s="778" t="s">
        <v>261</v>
      </c>
      <c r="C12" s="779"/>
      <c r="D12" s="780"/>
      <c r="E12" s="780"/>
      <c r="F12" s="780"/>
      <c r="G12" s="780"/>
      <c r="H12" s="780"/>
      <c r="I12" s="44"/>
      <c r="J12" s="761"/>
    </row>
    <row r="13" spans="1:33">
      <c r="A13" s="777"/>
      <c r="B13" s="780"/>
      <c r="C13" s="780"/>
      <c r="D13" s="781"/>
      <c r="E13" s="781"/>
      <c r="F13" s="780"/>
      <c r="G13" s="780"/>
      <c r="H13" s="780"/>
      <c r="I13" s="780"/>
      <c r="J13" s="761"/>
    </row>
    <row r="14" spans="1:33">
      <c r="A14" s="777"/>
      <c r="B14" s="782" t="s">
        <v>59</v>
      </c>
      <c r="C14" s="783"/>
      <c r="D14" s="781"/>
      <c r="E14" s="781"/>
      <c r="F14" s="780"/>
      <c r="G14" s="780"/>
      <c r="H14" s="780"/>
      <c r="I14" s="780"/>
      <c r="J14" s="761"/>
    </row>
    <row r="15" spans="1:33" ht="21">
      <c r="A15" s="777"/>
      <c r="B15" s="784" t="s">
        <v>577</v>
      </c>
      <c r="C15" s="784"/>
      <c r="D15" s="785"/>
      <c r="E15" s="781"/>
      <c r="F15" s="780"/>
      <c r="G15" s="780"/>
      <c r="H15" s="780"/>
      <c r="I15" s="786" t="s">
        <v>262</v>
      </c>
      <c r="J15" s="761"/>
    </row>
    <row r="16" spans="1:33">
      <c r="A16" s="777"/>
      <c r="B16" s="787" t="s">
        <v>263</v>
      </c>
      <c r="C16" s="780"/>
      <c r="D16" s="780"/>
      <c r="E16" s="780"/>
      <c r="F16" s="780"/>
      <c r="G16" s="780"/>
      <c r="H16" s="788"/>
      <c r="I16" s="789"/>
      <c r="J16" s="761"/>
    </row>
    <row r="17" spans="1:33" ht="24" customHeight="1">
      <c r="A17" s="777"/>
      <c r="B17" s="790" t="s">
        <v>264</v>
      </c>
      <c r="C17" s="790" t="s">
        <v>265</v>
      </c>
      <c r="D17" s="790"/>
      <c r="E17" s="790"/>
      <c r="F17" s="790"/>
      <c r="G17" s="791" t="s">
        <v>266</v>
      </c>
      <c r="H17" s="791" t="s">
        <v>267</v>
      </c>
      <c r="I17" s="789"/>
      <c r="J17" s="761"/>
    </row>
    <row r="18" spans="1:33" ht="14.25" customHeight="1">
      <c r="A18" s="777"/>
      <c r="B18" s="792" t="s">
        <v>268</v>
      </c>
      <c r="C18" s="1310" t="s">
        <v>269</v>
      </c>
      <c r="D18" s="1310"/>
      <c r="E18" s="1310"/>
      <c r="F18" s="1310"/>
      <c r="G18" s="793">
        <v>30.8</v>
      </c>
      <c r="H18" s="794">
        <v>0.24</v>
      </c>
      <c r="I18" s="789"/>
      <c r="J18" s="761"/>
    </row>
    <row r="19" spans="1:33">
      <c r="A19" s="777"/>
      <c r="B19" s="792"/>
      <c r="C19" s="1310" t="s">
        <v>270</v>
      </c>
      <c r="D19" s="1310"/>
      <c r="E19" s="1310"/>
      <c r="F19" s="1313"/>
      <c r="G19" s="795">
        <v>23.9</v>
      </c>
      <c r="H19" s="796"/>
      <c r="I19" s="789"/>
      <c r="J19" s="761"/>
    </row>
    <row r="20" spans="1:33">
      <c r="A20" s="777"/>
      <c r="B20" s="792"/>
      <c r="C20" s="1310" t="s">
        <v>271</v>
      </c>
      <c r="D20" s="1310"/>
      <c r="E20" s="1310"/>
      <c r="F20" s="1310"/>
      <c r="G20" s="795">
        <v>6.8</v>
      </c>
      <c r="H20" s="796"/>
      <c r="I20" s="789"/>
      <c r="J20" s="761"/>
    </row>
    <row r="21" spans="1:33" ht="30" customHeight="1">
      <c r="A21" s="777"/>
      <c r="B21" s="797" t="s">
        <v>272</v>
      </c>
      <c r="C21" s="1312" t="s">
        <v>273</v>
      </c>
      <c r="D21" s="1312"/>
      <c r="E21" s="1312"/>
      <c r="F21" s="1312"/>
      <c r="G21" s="798">
        <v>3.5</v>
      </c>
      <c r="H21" s="799">
        <v>0.03</v>
      </c>
      <c r="I21" s="789"/>
      <c r="J21" s="761"/>
    </row>
    <row r="22" spans="1:33" ht="40.5" customHeight="1">
      <c r="A22" s="777"/>
      <c r="B22" s="792" t="s">
        <v>274</v>
      </c>
      <c r="C22" s="1310" t="s">
        <v>275</v>
      </c>
      <c r="D22" s="1310"/>
      <c r="E22" s="1310"/>
      <c r="F22" s="1310"/>
      <c r="G22" s="793">
        <v>9</v>
      </c>
      <c r="H22" s="794">
        <v>7.0000000000000007E-2</v>
      </c>
      <c r="I22" s="789"/>
      <c r="J22" s="761"/>
    </row>
    <row r="23" spans="1:33" ht="30" customHeight="1">
      <c r="A23" s="777"/>
      <c r="B23" s="797" t="s">
        <v>578</v>
      </c>
      <c r="C23" s="1312" t="s">
        <v>276</v>
      </c>
      <c r="D23" s="1312"/>
      <c r="E23" s="1312"/>
      <c r="F23" s="1312"/>
      <c r="G23" s="798">
        <v>82.8</v>
      </c>
      <c r="H23" s="799">
        <v>0.66</v>
      </c>
      <c r="I23" s="789"/>
      <c r="J23" s="761"/>
    </row>
    <row r="24" spans="1:33">
      <c r="A24" s="777"/>
      <c r="B24" s="792" t="s">
        <v>579</v>
      </c>
      <c r="C24" s="792"/>
      <c r="D24" s="792"/>
      <c r="E24" s="800"/>
      <c r="F24" s="800"/>
      <c r="G24" s="801">
        <v>126</v>
      </c>
      <c r="H24" s="802">
        <v>1</v>
      </c>
      <c r="I24" s="789"/>
      <c r="J24" s="761"/>
    </row>
    <row r="25" spans="1:33">
      <c r="A25" s="777"/>
      <c r="B25" s="803"/>
      <c r="C25" s="804"/>
      <c r="D25" s="804"/>
      <c r="E25" s="804"/>
      <c r="F25" s="805"/>
      <c r="H25" s="789"/>
      <c r="I25" s="789"/>
      <c r="J25" s="761"/>
      <c r="AG25" s="44"/>
    </row>
    <row r="26" spans="1:33">
      <c r="A26" s="777"/>
      <c r="B26" s="231" t="s">
        <v>576</v>
      </c>
      <c r="C26" s="806"/>
      <c r="D26" s="789"/>
      <c r="E26" s="789"/>
      <c r="F26" s="789"/>
      <c r="G26" s="789"/>
      <c r="H26" s="789"/>
      <c r="I26" s="789"/>
      <c r="J26" s="761"/>
    </row>
    <row r="27" spans="1:33" ht="23.1" customHeight="1">
      <c r="A27" s="777"/>
      <c r="B27" s="1314" t="s">
        <v>277</v>
      </c>
      <c r="C27" s="1315"/>
      <c r="D27" s="1315"/>
      <c r="E27" s="1315"/>
      <c r="F27" s="1315"/>
      <c r="G27" s="1315"/>
      <c r="H27" s="1315"/>
      <c r="I27" s="1316"/>
      <c r="J27" s="761"/>
    </row>
    <row r="28" spans="1:33">
      <c r="A28" s="777"/>
      <c r="B28" s="807" t="s">
        <v>278</v>
      </c>
      <c r="C28" s="806"/>
      <c r="D28" s="789"/>
      <c r="E28" s="789"/>
      <c r="F28" s="789"/>
      <c r="G28" s="789"/>
      <c r="H28" s="789"/>
      <c r="I28" s="789"/>
      <c r="J28" s="761"/>
    </row>
    <row r="29" spans="1:33">
      <c r="A29" s="777"/>
      <c r="B29" s="807" t="s">
        <v>279</v>
      </c>
      <c r="C29" s="807"/>
      <c r="E29" s="808"/>
      <c r="F29" s="789"/>
      <c r="G29" s="789"/>
      <c r="H29" s="789"/>
      <c r="I29" s="789"/>
      <c r="J29" s="809"/>
    </row>
    <row r="30" spans="1:33">
      <c r="A30" s="777"/>
      <c r="B30" s="803"/>
      <c r="C30" s="803"/>
      <c r="D30" s="789"/>
      <c r="E30" s="789"/>
      <c r="F30" s="789"/>
      <c r="G30" s="789"/>
      <c r="H30" s="789"/>
      <c r="I30" s="789"/>
      <c r="J30" s="761"/>
    </row>
    <row r="31" spans="1:33">
      <c r="A31" s="777"/>
      <c r="B31" s="782" t="s">
        <v>70</v>
      </c>
      <c r="C31" s="803"/>
      <c r="D31" s="789"/>
      <c r="F31" s="789"/>
      <c r="G31" s="789"/>
      <c r="H31" s="789"/>
      <c r="I31" s="789"/>
      <c r="J31" s="761"/>
    </row>
    <row r="32" spans="1:33" ht="21">
      <c r="A32" s="777"/>
      <c r="B32" s="784" t="s">
        <v>580</v>
      </c>
      <c r="C32" s="810"/>
      <c r="D32" s="789"/>
      <c r="E32" s="785"/>
      <c r="F32" s="789"/>
      <c r="G32" s="789"/>
      <c r="H32" s="789"/>
      <c r="I32" s="786" t="s">
        <v>262</v>
      </c>
      <c r="J32" s="761"/>
    </row>
    <row r="33" spans="1:34">
      <c r="A33" s="777"/>
      <c r="B33" s="787" t="s">
        <v>263</v>
      </c>
      <c r="C33" s="789"/>
      <c r="D33" s="789"/>
      <c r="F33" s="789"/>
      <c r="G33" s="789"/>
      <c r="H33" s="789"/>
      <c r="I33" s="811"/>
      <c r="J33" s="761"/>
    </row>
    <row r="34" spans="1:34" ht="24" customHeight="1">
      <c r="A34" s="777"/>
      <c r="B34" s="812"/>
      <c r="C34" s="813" t="s">
        <v>61</v>
      </c>
      <c r="D34" s="814" t="s">
        <v>62</v>
      </c>
      <c r="E34" s="814" t="s">
        <v>63</v>
      </c>
      <c r="F34" s="814" t="s">
        <v>64</v>
      </c>
      <c r="G34" s="815"/>
      <c r="H34" s="816"/>
      <c r="I34" s="816"/>
      <c r="J34" s="761"/>
      <c r="AH34" s="754"/>
    </row>
    <row r="35" spans="1:34">
      <c r="A35" s="777"/>
      <c r="B35" s="817" t="s">
        <v>280</v>
      </c>
      <c r="C35" s="818">
        <v>15.4</v>
      </c>
      <c r="D35" s="819">
        <v>17.899999999999999</v>
      </c>
      <c r="E35" s="819">
        <v>18.348946112340407</v>
      </c>
      <c r="F35" s="819">
        <v>12.603744030000001</v>
      </c>
      <c r="G35" s="815"/>
      <c r="H35" s="815"/>
      <c r="I35" s="815"/>
      <c r="J35" s="761"/>
      <c r="AH35" s="754"/>
    </row>
    <row r="36" spans="1:34" ht="22.5">
      <c r="A36" s="777"/>
      <c r="B36" s="820" t="s">
        <v>281</v>
      </c>
      <c r="C36" s="821"/>
      <c r="D36" s="819"/>
      <c r="E36" s="819"/>
      <c r="F36" s="819"/>
      <c r="G36" s="815"/>
      <c r="H36" s="815"/>
      <c r="I36" s="815"/>
      <c r="J36" s="761"/>
      <c r="AH36" s="754"/>
    </row>
    <row r="37" spans="1:34">
      <c r="A37" s="777"/>
      <c r="B37" s="822" t="s">
        <v>581</v>
      </c>
      <c r="C37" s="823">
        <v>94.3</v>
      </c>
      <c r="D37" s="824">
        <v>35.1</v>
      </c>
      <c r="E37" s="824">
        <v>16.601990000000001</v>
      </c>
      <c r="F37" s="824">
        <v>10.054385</v>
      </c>
      <c r="G37" s="824"/>
      <c r="H37" s="815"/>
      <c r="I37" s="815"/>
      <c r="J37" s="761"/>
      <c r="AH37" s="754"/>
    </row>
    <row r="38" spans="1:34" ht="22.5">
      <c r="A38" s="777"/>
      <c r="B38" s="800" t="s">
        <v>282</v>
      </c>
      <c r="C38" s="823"/>
      <c r="D38" s="824"/>
      <c r="E38" s="824"/>
      <c r="F38" s="824"/>
      <c r="G38" s="815"/>
      <c r="H38" s="815"/>
      <c r="I38" s="815"/>
      <c r="J38" s="761"/>
      <c r="M38" s="825"/>
      <c r="AH38" s="754"/>
    </row>
    <row r="39" spans="1:34">
      <c r="A39" s="777"/>
      <c r="B39" s="817" t="s">
        <v>283</v>
      </c>
      <c r="C39" s="821">
        <v>3.1</v>
      </c>
      <c r="D39" s="819">
        <v>3.4</v>
      </c>
      <c r="E39" s="819">
        <v>0.54808438544680838</v>
      </c>
      <c r="F39" s="819">
        <v>0.30684080000000002</v>
      </c>
      <c r="G39" s="815"/>
      <c r="H39" s="815"/>
      <c r="I39" s="815"/>
      <c r="J39" s="761"/>
      <c r="AH39" s="754"/>
    </row>
    <row r="40" spans="1:34" ht="22.5">
      <c r="A40" s="777"/>
      <c r="B40" s="820" t="s">
        <v>284</v>
      </c>
      <c r="C40" s="821"/>
      <c r="D40" s="819"/>
      <c r="E40" s="819"/>
      <c r="F40" s="819"/>
      <c r="G40" s="815"/>
      <c r="H40" s="815"/>
      <c r="I40" s="815"/>
      <c r="J40" s="761"/>
      <c r="AH40" s="754"/>
    </row>
    <row r="41" spans="1:34">
      <c r="A41" s="777"/>
      <c r="B41" s="792" t="s">
        <v>285</v>
      </c>
      <c r="C41" s="823">
        <v>7.2</v>
      </c>
      <c r="D41" s="826">
        <v>8.1</v>
      </c>
      <c r="E41" s="826">
        <v>5.1142500000000002</v>
      </c>
      <c r="F41" s="824">
        <v>15.09224386</v>
      </c>
      <c r="G41" s="815"/>
      <c r="H41" s="815"/>
      <c r="I41" s="815"/>
      <c r="J41" s="761"/>
      <c r="AH41" s="754"/>
    </row>
    <row r="42" spans="1:34" ht="36.75" customHeight="1">
      <c r="A42" s="777"/>
      <c r="B42" s="800" t="s">
        <v>286</v>
      </c>
      <c r="C42" s="823"/>
      <c r="D42" s="824"/>
      <c r="E42" s="824"/>
      <c r="F42" s="824"/>
      <c r="G42" s="815"/>
      <c r="H42" s="815"/>
      <c r="I42" s="815"/>
      <c r="J42" s="761"/>
      <c r="AH42" s="754"/>
    </row>
    <row r="43" spans="1:34">
      <c r="A43" s="777"/>
      <c r="B43" s="817" t="s">
        <v>287</v>
      </c>
      <c r="C43" s="821">
        <v>0.9</v>
      </c>
      <c r="D43" s="819">
        <v>0.03</v>
      </c>
      <c r="E43" s="819">
        <v>0.98934449999999996</v>
      </c>
      <c r="F43" s="819">
        <v>0.89015</v>
      </c>
      <c r="G43" s="815"/>
      <c r="H43" s="815"/>
      <c r="I43" s="815"/>
      <c r="J43" s="761"/>
      <c r="AH43" s="754"/>
    </row>
    <row r="44" spans="1:34" ht="48" customHeight="1">
      <c r="A44" s="777"/>
      <c r="B44" s="820" t="s">
        <v>288</v>
      </c>
      <c r="C44" s="827"/>
      <c r="D44" s="819"/>
      <c r="E44" s="819"/>
      <c r="F44" s="819"/>
      <c r="G44" s="815"/>
      <c r="H44" s="815"/>
      <c r="I44" s="815"/>
      <c r="J44" s="761"/>
      <c r="AH44" s="754"/>
    </row>
    <row r="45" spans="1:34">
      <c r="A45" s="777"/>
      <c r="B45" s="792" t="s">
        <v>289</v>
      </c>
      <c r="C45" s="823">
        <v>5.0999999999999996</v>
      </c>
      <c r="D45" s="824">
        <v>47.8</v>
      </c>
      <c r="E45" s="824">
        <v>51.457778670000003</v>
      </c>
      <c r="F45" s="824">
        <v>43.335929799999995</v>
      </c>
      <c r="G45" s="824"/>
      <c r="H45" s="815"/>
      <c r="I45" s="815"/>
      <c r="J45" s="761"/>
      <c r="AH45" s="754"/>
    </row>
    <row r="46" spans="1:34" ht="33.75">
      <c r="A46" s="777"/>
      <c r="B46" s="800" t="s">
        <v>290</v>
      </c>
      <c r="C46" s="823"/>
      <c r="D46" s="824"/>
      <c r="E46" s="824"/>
      <c r="F46" s="824"/>
      <c r="G46" s="824"/>
      <c r="H46" s="815"/>
      <c r="I46" s="815"/>
      <c r="J46" s="761"/>
      <c r="AH46" s="754"/>
    </row>
    <row r="47" spans="1:34">
      <c r="A47" s="777"/>
      <c r="B47" s="822" t="s">
        <v>579</v>
      </c>
      <c r="C47" s="828">
        <f>SUM(C35:C45)</f>
        <v>126</v>
      </c>
      <c r="D47" s="829">
        <v>112.3</v>
      </c>
      <c r="E47" s="829">
        <f>SUM(E35:E46)</f>
        <v>93.060393667787224</v>
      </c>
      <c r="F47" s="830">
        <v>82.538374689999998</v>
      </c>
      <c r="G47" s="830"/>
      <c r="H47" s="815"/>
      <c r="I47" s="815"/>
      <c r="J47" s="761"/>
      <c r="AH47" s="754"/>
    </row>
    <row r="48" spans="1:34">
      <c r="A48" s="777"/>
      <c r="B48" s="831"/>
      <c r="C48" s="789"/>
      <c r="D48" s="789"/>
      <c r="E48" s="789"/>
      <c r="F48" s="789"/>
      <c r="G48" s="789"/>
      <c r="H48" s="789"/>
      <c r="I48" s="789"/>
      <c r="J48" s="761"/>
    </row>
    <row r="49" spans="1:34">
      <c r="A49" s="777"/>
      <c r="B49" s="231" t="s">
        <v>576</v>
      </c>
      <c r="C49" s="806"/>
      <c r="D49" s="789"/>
      <c r="E49" s="789"/>
      <c r="F49" s="789"/>
      <c r="G49" s="789"/>
      <c r="H49" s="789"/>
      <c r="I49" s="789"/>
      <c r="J49" s="761"/>
    </row>
    <row r="50" spans="1:34" ht="26.25" customHeight="1">
      <c r="A50" s="777"/>
      <c r="B50" s="1314" t="s">
        <v>277</v>
      </c>
      <c r="C50" s="1315"/>
      <c r="D50" s="1315"/>
      <c r="E50" s="1315"/>
      <c r="F50" s="1315"/>
      <c r="G50" s="1315"/>
      <c r="H50" s="1315"/>
      <c r="I50" s="1316"/>
      <c r="J50" s="761"/>
    </row>
    <row r="51" spans="1:34" ht="18.75" customHeight="1">
      <c r="A51" s="777"/>
      <c r="B51" s="854" t="s">
        <v>291</v>
      </c>
      <c r="J51" s="761"/>
    </row>
    <row r="52" spans="1:34">
      <c r="A52" s="777"/>
      <c r="B52" s="854" t="s">
        <v>279</v>
      </c>
      <c r="C52" s="807"/>
      <c r="E52" s="808"/>
      <c r="F52" s="789"/>
      <c r="G52" s="789"/>
      <c r="H52" s="789"/>
      <c r="I52" s="789"/>
      <c r="J52" s="809"/>
    </row>
    <row r="53" spans="1:34">
      <c r="A53" s="777"/>
      <c r="C53" s="807"/>
      <c r="E53" s="808"/>
      <c r="F53" s="789"/>
      <c r="G53" s="789"/>
      <c r="H53" s="789"/>
      <c r="I53" s="789"/>
      <c r="J53" s="809"/>
    </row>
    <row r="54" spans="1:34">
      <c r="A54" s="777"/>
      <c r="B54" s="782" t="s">
        <v>98</v>
      </c>
      <c r="C54" s="789"/>
      <c r="D54" s="789"/>
      <c r="E54" s="789"/>
      <c r="F54" s="789"/>
      <c r="G54" s="789"/>
      <c r="H54" s="789"/>
      <c r="I54" s="789"/>
      <c r="J54" s="761"/>
    </row>
    <row r="55" spans="1:34" ht="21">
      <c r="A55" s="777"/>
      <c r="B55" s="1317" t="s">
        <v>582</v>
      </c>
      <c r="C55" s="1318"/>
      <c r="D55" s="1318"/>
      <c r="E55" s="1318"/>
      <c r="F55" s="1318"/>
      <c r="G55" s="1318"/>
      <c r="H55" s="780"/>
      <c r="I55" s="786" t="s">
        <v>262</v>
      </c>
      <c r="J55" s="761"/>
    </row>
    <row r="56" spans="1:34" ht="14.25" customHeight="1">
      <c r="A56" s="777"/>
      <c r="B56" s="787" t="s">
        <v>292</v>
      </c>
      <c r="C56" s="780"/>
      <c r="D56" s="780"/>
      <c r="E56" s="780"/>
      <c r="F56" s="780"/>
      <c r="G56" s="780"/>
      <c r="H56" s="780"/>
      <c r="I56" s="789"/>
      <c r="J56" s="761"/>
      <c r="AG56" s="44"/>
    </row>
    <row r="57" spans="1:34" ht="12.75" customHeight="1">
      <c r="A57" s="777"/>
      <c r="B57" s="789"/>
      <c r="C57" s="833" t="s">
        <v>61</v>
      </c>
      <c r="D57" s="814" t="s">
        <v>62</v>
      </c>
      <c r="E57" s="814" t="s">
        <v>293</v>
      </c>
      <c r="F57" s="814" t="s">
        <v>583</v>
      </c>
      <c r="G57" s="754"/>
      <c r="H57" s="789"/>
      <c r="I57" s="789"/>
      <c r="J57" s="761"/>
      <c r="AH57" s="754"/>
    </row>
    <row r="58" spans="1:34" ht="37.5" customHeight="1">
      <c r="A58" s="777"/>
      <c r="B58" s="834" t="s">
        <v>294</v>
      </c>
      <c r="C58" s="835">
        <v>254774</v>
      </c>
      <c r="D58" s="836">
        <v>168540</v>
      </c>
      <c r="E58" s="836">
        <v>224629</v>
      </c>
      <c r="F58" s="837">
        <v>29904</v>
      </c>
      <c r="G58" s="754"/>
      <c r="H58" s="789"/>
      <c r="I58" s="789"/>
      <c r="J58" s="761"/>
      <c r="AH58" s="754"/>
    </row>
    <row r="59" spans="1:34">
      <c r="A59" s="777"/>
      <c r="B59" s="789"/>
      <c r="C59" s="838"/>
      <c r="D59" s="838"/>
      <c r="E59" s="789"/>
      <c r="F59" s="789"/>
      <c r="G59" s="789"/>
      <c r="H59" s="789"/>
      <c r="I59" s="789"/>
      <c r="J59" s="761"/>
      <c r="AH59" s="754"/>
    </row>
    <row r="60" spans="1:34">
      <c r="A60" s="777"/>
      <c r="B60" s="231" t="s">
        <v>295</v>
      </c>
      <c r="C60" s="789"/>
      <c r="D60" s="789"/>
      <c r="E60" s="789"/>
      <c r="F60" s="789"/>
      <c r="G60" s="789"/>
      <c r="H60" s="789"/>
      <c r="I60" s="789"/>
      <c r="J60" s="761"/>
    </row>
    <row r="61" spans="1:34" ht="24.75" customHeight="1">
      <c r="A61" s="777"/>
      <c r="B61" s="1311" t="s">
        <v>296</v>
      </c>
      <c r="C61" s="1311"/>
      <c r="D61" s="1311"/>
      <c r="E61" s="1311"/>
      <c r="F61" s="1311"/>
      <c r="G61" s="1311"/>
      <c r="H61" s="1311"/>
      <c r="I61" s="1311"/>
      <c r="J61" s="809"/>
    </row>
    <row r="62" spans="1:34">
      <c r="A62" s="777"/>
      <c r="B62" s="1311" t="s">
        <v>297</v>
      </c>
      <c r="C62" s="1311"/>
      <c r="D62" s="1311"/>
      <c r="E62" s="1311"/>
      <c r="F62" s="1311"/>
      <c r="G62" s="1311"/>
      <c r="H62" s="1311"/>
      <c r="I62" s="1311"/>
      <c r="J62" s="809"/>
    </row>
    <row r="63" spans="1:34">
      <c r="A63" s="777"/>
      <c r="B63" s="839"/>
      <c r="C63" s="839"/>
      <c r="D63" s="839"/>
      <c r="E63" s="839"/>
      <c r="F63" s="839"/>
      <c r="G63" s="839"/>
      <c r="H63" s="839"/>
      <c r="I63" s="839"/>
      <c r="J63" s="809"/>
    </row>
    <row r="64" spans="1:34" ht="14.25" customHeight="1">
      <c r="A64" s="777"/>
      <c r="B64" s="782" t="s">
        <v>104</v>
      </c>
      <c r="C64" s="789"/>
      <c r="D64" s="789"/>
      <c r="E64" s="789"/>
      <c r="F64" s="789"/>
      <c r="G64" s="789"/>
      <c r="H64" s="789"/>
      <c r="I64" s="789"/>
      <c r="J64" s="761"/>
    </row>
    <row r="65" spans="1:34" ht="21">
      <c r="A65" s="777"/>
      <c r="B65" s="784" t="s">
        <v>584</v>
      </c>
      <c r="C65" s="789"/>
      <c r="D65" s="789"/>
      <c r="E65" s="789"/>
      <c r="F65" s="840"/>
      <c r="G65" s="789"/>
      <c r="H65" s="789"/>
      <c r="I65" s="786" t="s">
        <v>262</v>
      </c>
      <c r="J65" s="761"/>
    </row>
    <row r="66" spans="1:34" ht="14.25" customHeight="1">
      <c r="A66" s="777"/>
      <c r="B66" s="787" t="s">
        <v>298</v>
      </c>
      <c r="C66" s="789"/>
      <c r="D66" s="789"/>
      <c r="E66" s="789"/>
      <c r="F66" s="789"/>
      <c r="G66" s="789"/>
      <c r="H66" s="789"/>
      <c r="I66" s="786"/>
      <c r="J66" s="761"/>
    </row>
    <row r="67" spans="1:34" ht="14.25" customHeight="1">
      <c r="A67" s="777"/>
      <c r="B67" s="806"/>
      <c r="C67" s="789"/>
      <c r="D67" s="789"/>
      <c r="E67" s="789"/>
      <c r="F67" s="789"/>
      <c r="G67" s="789"/>
      <c r="H67" s="789"/>
      <c r="I67" s="789"/>
      <c r="J67" s="761"/>
    </row>
    <row r="68" spans="1:34" ht="18.75" customHeight="1">
      <c r="A68" s="777"/>
      <c r="B68" s="789"/>
      <c r="C68" s="813" t="s">
        <v>61</v>
      </c>
      <c r="D68" s="814" t="s">
        <v>62</v>
      </c>
      <c r="E68" s="814" t="s">
        <v>63</v>
      </c>
      <c r="F68" s="814" t="s">
        <v>64</v>
      </c>
      <c r="G68" s="754"/>
      <c r="H68" s="754"/>
      <c r="I68" s="789"/>
      <c r="J68" s="761"/>
      <c r="AH68" s="754"/>
    </row>
    <row r="69" spans="1:34" ht="39" customHeight="1">
      <c r="A69" s="777"/>
      <c r="B69" s="834" t="s">
        <v>299</v>
      </c>
      <c r="C69" s="841">
        <v>1925481</v>
      </c>
      <c r="D69" s="836">
        <v>1433475</v>
      </c>
      <c r="E69" s="837">
        <v>1263585</v>
      </c>
      <c r="F69" s="837">
        <v>747000</v>
      </c>
      <c r="G69" s="837"/>
      <c r="H69" s="754"/>
      <c r="I69" s="789"/>
      <c r="J69" s="761"/>
      <c r="AH69" s="754"/>
    </row>
    <row r="70" spans="1:34">
      <c r="A70" s="777"/>
      <c r="B70" s="838"/>
      <c r="C70" s="838"/>
      <c r="D70" s="842"/>
      <c r="E70" s="754"/>
      <c r="F70" s="754"/>
      <c r="G70" s="754"/>
      <c r="H70" s="789"/>
      <c r="I70" s="789"/>
      <c r="J70" s="761"/>
      <c r="AH70" s="754"/>
    </row>
    <row r="71" spans="1:34">
      <c r="A71" s="777"/>
      <c r="B71" s="231" t="s">
        <v>295</v>
      </c>
      <c r="C71" s="789"/>
      <c r="D71" s="754"/>
      <c r="E71" s="754"/>
      <c r="F71" s="754"/>
      <c r="G71" s="754"/>
      <c r="H71" s="789"/>
      <c r="I71" s="789"/>
      <c r="J71" s="761"/>
    </row>
    <row r="72" spans="1:34" ht="57.75" customHeight="1">
      <c r="A72" s="777"/>
      <c r="B72" s="1319" t="s">
        <v>300</v>
      </c>
      <c r="C72" s="1319"/>
      <c r="D72" s="1319"/>
      <c r="E72" s="1319"/>
      <c r="F72" s="1319"/>
      <c r="G72" s="1319"/>
      <c r="H72" s="1319"/>
      <c r="I72" s="843"/>
      <c r="J72" s="809"/>
    </row>
    <row r="73" spans="1:34" ht="15.75" customHeight="1">
      <c r="A73" s="777"/>
      <c r="B73" s="1319" t="s">
        <v>301</v>
      </c>
      <c r="C73" s="1319"/>
      <c r="D73" s="1319"/>
      <c r="E73" s="1319"/>
      <c r="F73" s="1319"/>
      <c r="G73" s="1319"/>
      <c r="H73" s="1319"/>
      <c r="I73" s="843"/>
      <c r="J73" s="809"/>
    </row>
    <row r="74" spans="1:34" ht="15" customHeight="1">
      <c r="A74" s="777"/>
      <c r="B74" s="1319" t="s">
        <v>302</v>
      </c>
      <c r="C74" s="1319"/>
      <c r="D74" s="1319"/>
      <c r="E74" s="1319"/>
      <c r="F74" s="1319"/>
      <c r="G74" s="1319"/>
      <c r="H74" s="1319"/>
      <c r="I74" s="843"/>
      <c r="J74" s="809"/>
    </row>
    <row r="75" spans="1:34" ht="17.25" customHeight="1">
      <c r="A75" s="777"/>
      <c r="B75" s="1319" t="s">
        <v>303</v>
      </c>
      <c r="C75" s="1319"/>
      <c r="D75" s="1319"/>
      <c r="E75" s="1319"/>
      <c r="F75" s="1319"/>
      <c r="G75" s="1319"/>
      <c r="H75" s="1319"/>
      <c r="I75" s="843"/>
      <c r="J75" s="809"/>
    </row>
    <row r="76" spans="1:34" ht="15" customHeight="1">
      <c r="A76" s="777"/>
      <c r="B76" s="1321" t="s">
        <v>585</v>
      </c>
      <c r="C76" s="1322"/>
      <c r="D76" s="844"/>
      <c r="E76" s="845"/>
      <c r="F76" s="845"/>
      <c r="G76" s="845"/>
      <c r="H76" s="845"/>
      <c r="I76" s="843"/>
      <c r="J76" s="809"/>
    </row>
    <row r="77" spans="1:34">
      <c r="A77" s="777"/>
      <c r="B77" s="846" t="s">
        <v>586</v>
      </c>
      <c r="C77" s="847"/>
      <c r="D77" s="848"/>
      <c r="E77" s="848"/>
      <c r="F77" s="848"/>
      <c r="G77" s="848"/>
      <c r="H77" s="848"/>
      <c r="I77" s="843"/>
      <c r="J77" s="809"/>
    </row>
    <row r="78" spans="1:34">
      <c r="A78" s="777"/>
      <c r="B78" s="849" t="s">
        <v>304</v>
      </c>
      <c r="C78" s="237"/>
      <c r="D78" s="850"/>
      <c r="E78" s="848"/>
      <c r="F78" s="848"/>
      <c r="G78" s="848"/>
      <c r="H78" s="848"/>
      <c r="I78" s="843"/>
      <c r="J78" s="809"/>
    </row>
    <row r="79" spans="1:34">
      <c r="A79" s="777"/>
      <c r="B79" s="846" t="s">
        <v>587</v>
      </c>
      <c r="C79" s="847"/>
      <c r="D79" s="848"/>
      <c r="E79" s="848"/>
      <c r="F79" s="848"/>
      <c r="G79" s="848"/>
      <c r="H79" s="848"/>
      <c r="I79" s="843"/>
      <c r="J79" s="809"/>
    </row>
    <row r="80" spans="1:34">
      <c r="A80" s="777"/>
      <c r="B80" s="849" t="s">
        <v>588</v>
      </c>
      <c r="C80" s="237"/>
      <c r="D80" s="848"/>
      <c r="E80" s="848"/>
      <c r="F80" s="848"/>
      <c r="G80" s="848"/>
      <c r="H80" s="848"/>
      <c r="I80" s="843"/>
      <c r="J80" s="809"/>
    </row>
    <row r="81" spans="1:10">
      <c r="A81" s="777"/>
      <c r="B81" s="846" t="s">
        <v>589</v>
      </c>
      <c r="C81" s="847"/>
      <c r="D81" s="848"/>
      <c r="E81" s="848"/>
      <c r="F81" s="848"/>
      <c r="G81" s="848"/>
      <c r="H81" s="848"/>
      <c r="I81" s="843"/>
      <c r="J81" s="809"/>
    </row>
    <row r="82" spans="1:10">
      <c r="A82" s="777"/>
      <c r="B82" s="849" t="s">
        <v>590</v>
      </c>
      <c r="C82" s="237"/>
      <c r="D82" s="848"/>
      <c r="E82" s="848"/>
      <c r="F82" s="848"/>
      <c r="G82" s="848"/>
      <c r="H82" s="848"/>
      <c r="I82" s="843"/>
      <c r="J82" s="809"/>
    </row>
    <row r="83" spans="1:10">
      <c r="A83" s="777"/>
      <c r="B83" s="846" t="s">
        <v>305</v>
      </c>
      <c r="C83" s="847"/>
      <c r="D83" s="848"/>
      <c r="E83" s="848"/>
      <c r="F83" s="848"/>
      <c r="G83" s="848"/>
      <c r="H83" s="848"/>
      <c r="I83" s="843"/>
      <c r="J83" s="809"/>
    </row>
    <row r="84" spans="1:10">
      <c r="A84" s="777"/>
      <c r="B84" s="849" t="s">
        <v>591</v>
      </c>
      <c r="C84" s="237"/>
      <c r="D84" s="848"/>
      <c r="E84" s="848"/>
      <c r="F84" s="848"/>
      <c r="G84" s="848"/>
      <c r="H84" s="848"/>
      <c r="I84" s="843"/>
      <c r="J84" s="809"/>
    </row>
    <row r="85" spans="1:10">
      <c r="A85" s="777"/>
      <c r="B85" s="846" t="s">
        <v>592</v>
      </c>
      <c r="C85" s="851"/>
      <c r="D85" s="848"/>
      <c r="E85" s="848"/>
      <c r="F85" s="848"/>
      <c r="G85" s="848"/>
      <c r="H85" s="848"/>
      <c r="I85" s="843"/>
      <c r="J85" s="809"/>
    </row>
    <row r="86" spans="1:10">
      <c r="A86" s="777"/>
      <c r="B86" s="849" t="s">
        <v>593</v>
      </c>
      <c r="C86" s="237"/>
      <c r="D86" s="848"/>
      <c r="E86" s="848"/>
      <c r="F86" s="848"/>
      <c r="G86" s="848"/>
      <c r="H86" s="848"/>
      <c r="I86" s="843"/>
      <c r="J86" s="809"/>
    </row>
    <row r="87" spans="1:10">
      <c r="A87" s="777"/>
      <c r="B87" s="846" t="s">
        <v>594</v>
      </c>
      <c r="C87" s="847"/>
      <c r="D87" s="848"/>
      <c r="E87" s="848"/>
      <c r="F87" s="848"/>
      <c r="G87" s="848"/>
      <c r="H87" s="848"/>
      <c r="I87" s="843"/>
      <c r="J87" s="809"/>
    </row>
    <row r="88" spans="1:10">
      <c r="A88" s="777"/>
      <c r="B88" s="849" t="s">
        <v>306</v>
      </c>
      <c r="C88" s="237"/>
      <c r="D88" s="848"/>
      <c r="E88" s="848"/>
      <c r="F88" s="848"/>
      <c r="G88" s="848"/>
      <c r="H88" s="848"/>
      <c r="I88" s="843"/>
      <c r="J88" s="809"/>
    </row>
    <row r="89" spans="1:10">
      <c r="A89" s="777"/>
      <c r="B89" s="846" t="s">
        <v>595</v>
      </c>
      <c r="C89" s="847"/>
      <c r="D89" s="848"/>
      <c r="E89" s="848"/>
      <c r="F89" s="848"/>
      <c r="G89" s="848"/>
      <c r="H89" s="848"/>
      <c r="I89" s="843"/>
      <c r="J89" s="809"/>
    </row>
    <row r="90" spans="1:10">
      <c r="A90" s="777"/>
      <c r="B90" s="849" t="s">
        <v>596</v>
      </c>
      <c r="C90" s="237"/>
      <c r="D90" s="848"/>
      <c r="E90" s="848"/>
      <c r="F90" s="848"/>
      <c r="G90" s="848"/>
      <c r="H90" s="848"/>
      <c r="I90" s="843"/>
      <c r="J90" s="809"/>
    </row>
    <row r="91" spans="1:10">
      <c r="A91" s="777"/>
      <c r="B91" s="846" t="s">
        <v>307</v>
      </c>
      <c r="C91" s="847"/>
      <c r="D91" s="848"/>
      <c r="E91" s="848"/>
      <c r="F91" s="848"/>
      <c r="G91" s="848"/>
      <c r="H91" s="848"/>
      <c r="I91" s="843"/>
      <c r="J91" s="809"/>
    </row>
    <row r="92" spans="1:10">
      <c r="A92" s="777"/>
      <c r="B92" s="849" t="s">
        <v>597</v>
      </c>
      <c r="C92" s="237"/>
      <c r="D92" s="848"/>
      <c r="E92" s="848"/>
      <c r="F92" s="848"/>
      <c r="G92" s="848"/>
      <c r="H92" s="848"/>
      <c r="I92" s="843"/>
      <c r="J92" s="809"/>
    </row>
    <row r="93" spans="1:10">
      <c r="A93" s="777"/>
      <c r="B93" s="846" t="s">
        <v>598</v>
      </c>
      <c r="C93" s="847"/>
      <c r="D93" s="848"/>
      <c r="E93" s="848"/>
      <c r="F93" s="848"/>
      <c r="G93" s="848"/>
      <c r="H93" s="848"/>
      <c r="I93" s="843"/>
      <c r="J93" s="809"/>
    </row>
    <row r="94" spans="1:10">
      <c r="A94" s="777"/>
      <c r="B94" s="849" t="s">
        <v>599</v>
      </c>
      <c r="C94" s="237"/>
      <c r="D94" s="848"/>
      <c r="E94" s="848"/>
      <c r="F94" s="848"/>
      <c r="G94" s="848"/>
      <c r="H94" s="848"/>
      <c r="I94" s="843"/>
      <c r="J94" s="809"/>
    </row>
    <row r="95" spans="1:10">
      <c r="A95" s="777"/>
      <c r="B95" s="846" t="s">
        <v>308</v>
      </c>
      <c r="C95" s="847"/>
      <c r="D95" s="848"/>
      <c r="E95" s="848"/>
      <c r="F95" s="848"/>
      <c r="G95" s="848"/>
      <c r="H95" s="848"/>
      <c r="I95" s="843"/>
      <c r="J95" s="809"/>
    </row>
    <row r="96" spans="1:10">
      <c r="A96" s="777"/>
      <c r="B96" s="849" t="s">
        <v>309</v>
      </c>
      <c r="C96" s="237"/>
      <c r="D96" s="848"/>
      <c r="E96" s="848"/>
      <c r="F96" s="848"/>
      <c r="G96" s="848"/>
      <c r="H96" s="848"/>
      <c r="I96" s="843"/>
      <c r="J96" s="809"/>
    </row>
    <row r="97" spans="1:10">
      <c r="A97" s="777"/>
      <c r="B97" s="846" t="s">
        <v>310</v>
      </c>
      <c r="C97" s="847"/>
      <c r="D97" s="848"/>
      <c r="E97" s="848"/>
      <c r="F97" s="848"/>
      <c r="G97" s="848"/>
      <c r="H97" s="848"/>
      <c r="I97" s="843"/>
      <c r="J97" s="809"/>
    </row>
    <row r="98" spans="1:10">
      <c r="A98" s="777"/>
      <c r="B98" s="849" t="s">
        <v>311</v>
      </c>
      <c r="C98" s="237"/>
      <c r="D98" s="848"/>
      <c r="E98" s="848"/>
      <c r="F98" s="848"/>
      <c r="G98" s="848"/>
      <c r="H98" s="848"/>
      <c r="I98" s="843"/>
      <c r="J98" s="809"/>
    </row>
    <row r="99" spans="1:10">
      <c r="A99" s="777"/>
      <c r="B99" s="846" t="s">
        <v>600</v>
      </c>
      <c r="C99" s="847"/>
      <c r="D99" s="848"/>
      <c r="E99" s="848"/>
      <c r="F99" s="848"/>
      <c r="G99" s="848"/>
      <c r="H99" s="848"/>
      <c r="I99" s="843"/>
      <c r="J99" s="809"/>
    </row>
    <row r="100" spans="1:10">
      <c r="A100" s="777"/>
      <c r="B100" s="849" t="s">
        <v>312</v>
      </c>
      <c r="C100" s="237"/>
      <c r="D100" s="848"/>
      <c r="E100" s="848"/>
      <c r="F100" s="848"/>
      <c r="G100" s="848"/>
      <c r="H100" s="848"/>
      <c r="I100" s="843"/>
      <c r="J100" s="809"/>
    </row>
    <row r="101" spans="1:10">
      <c r="A101" s="777"/>
      <c r="B101" s="846" t="s">
        <v>601</v>
      </c>
      <c r="C101" s="847"/>
      <c r="D101" s="848"/>
      <c r="E101" s="848"/>
      <c r="F101" s="848"/>
      <c r="G101" s="848"/>
      <c r="H101" s="848"/>
      <c r="I101" s="843"/>
      <c r="J101" s="809"/>
    </row>
    <row r="102" spans="1:10">
      <c r="A102" s="777"/>
      <c r="B102" s="849" t="s">
        <v>313</v>
      </c>
      <c r="C102" s="237"/>
      <c r="D102" s="848"/>
      <c r="E102" s="848"/>
      <c r="F102" s="848"/>
      <c r="G102" s="848"/>
      <c r="H102" s="848"/>
      <c r="I102" s="843"/>
      <c r="J102" s="809"/>
    </row>
    <row r="103" spans="1:10">
      <c r="A103" s="777"/>
      <c r="B103" s="846" t="s">
        <v>602</v>
      </c>
      <c r="C103" s="847"/>
      <c r="D103" s="848"/>
      <c r="E103" s="848"/>
      <c r="F103" s="848"/>
      <c r="G103" s="848"/>
      <c r="H103" s="848"/>
      <c r="I103" s="843"/>
      <c r="J103" s="809"/>
    </row>
    <row r="104" spans="1:10">
      <c r="A104" s="777"/>
      <c r="B104" s="849" t="s">
        <v>603</v>
      </c>
      <c r="C104" s="237"/>
      <c r="D104" s="848"/>
      <c r="E104" s="848"/>
      <c r="F104" s="848"/>
      <c r="G104" s="848"/>
      <c r="H104" s="848"/>
      <c r="I104" s="843"/>
      <c r="J104" s="809"/>
    </row>
    <row r="105" spans="1:10">
      <c r="A105" s="777"/>
      <c r="B105" s="846" t="s">
        <v>314</v>
      </c>
      <c r="C105" s="847"/>
      <c r="D105" s="848"/>
      <c r="E105" s="848"/>
      <c r="F105" s="848"/>
      <c r="G105" s="848"/>
      <c r="H105" s="848"/>
      <c r="I105" s="843"/>
      <c r="J105" s="809"/>
    </row>
    <row r="106" spans="1:10">
      <c r="A106" s="777"/>
      <c r="B106" s="848"/>
      <c r="C106" s="848"/>
      <c r="D106" s="848"/>
      <c r="E106" s="848"/>
      <c r="F106" s="848"/>
      <c r="G106" s="848"/>
      <c r="H106" s="848"/>
      <c r="I106" s="843"/>
      <c r="J106" s="809"/>
    </row>
    <row r="107" spans="1:10" ht="32.25" customHeight="1">
      <c r="A107" s="757"/>
      <c r="B107" s="852"/>
      <c r="C107" s="852"/>
      <c r="D107" s="852"/>
      <c r="E107" s="852"/>
      <c r="F107" s="852"/>
      <c r="G107" s="1320" t="s">
        <v>249</v>
      </c>
      <c r="H107" s="1320"/>
      <c r="I107" s="1320"/>
      <c r="J107" s="761"/>
    </row>
    <row r="108" spans="1:10">
      <c r="A108" s="754"/>
      <c r="B108" s="853"/>
      <c r="C108" s="853"/>
      <c r="D108" s="853"/>
      <c r="E108" s="853"/>
      <c r="F108" s="853"/>
      <c r="G108" s="853"/>
      <c r="H108" s="853"/>
      <c r="I108" s="853"/>
    </row>
    <row r="109" spans="1:10" s="754" customFormat="1"/>
    <row r="110" spans="1:10" s="754" customFormat="1"/>
    <row r="111" spans="1:10" s="754" customFormat="1"/>
    <row r="112" spans="1:10" s="754" customFormat="1"/>
    <row r="113" spans="8:34" s="754" customFormat="1"/>
    <row r="114" spans="8:34" s="754" customFormat="1"/>
    <row r="115" spans="8:34" s="754" customFormat="1"/>
    <row r="116" spans="8:34" s="754" customFormat="1"/>
    <row r="117" spans="8:34" s="754" customFormat="1"/>
    <row r="118" spans="8:34" s="754" customFormat="1"/>
    <row r="119" spans="8:34" s="754" customFormat="1">
      <c r="AH119" s="44"/>
    </row>
    <row r="120" spans="8:34" s="754" customFormat="1">
      <c r="AH120" s="44"/>
    </row>
    <row r="121" spans="8:34" s="754" customFormat="1">
      <c r="AH121" s="44"/>
    </row>
    <row r="122" spans="8:34" s="754" customFormat="1">
      <c r="H122" s="811"/>
      <c r="AH122" s="44"/>
    </row>
    <row r="123" spans="8:34" s="754" customFormat="1">
      <c r="AH123" s="44"/>
    </row>
    <row r="124" spans="8:34" s="754" customFormat="1">
      <c r="AH124" s="44"/>
    </row>
    <row r="125" spans="8:34" s="754" customFormat="1">
      <c r="AH125" s="44"/>
    </row>
    <row r="126" spans="8:34" s="754" customFormat="1">
      <c r="AH126" s="44"/>
    </row>
    <row r="127" spans="8:34" s="754" customFormat="1">
      <c r="AH127" s="44"/>
    </row>
    <row r="128" spans="8:34" s="754" customFormat="1">
      <c r="AH128" s="44"/>
    </row>
    <row r="129" spans="34:34" s="754" customFormat="1">
      <c r="AH129" s="44"/>
    </row>
    <row r="130" spans="34:34" s="754" customFormat="1">
      <c r="AH130" s="44"/>
    </row>
    <row r="131" spans="34:34" s="754" customFormat="1">
      <c r="AH131" s="44"/>
    </row>
    <row r="132" spans="34:34" s="754" customFormat="1">
      <c r="AH132" s="44"/>
    </row>
    <row r="133" spans="34:34" s="754" customFormat="1">
      <c r="AH133" s="44"/>
    </row>
    <row r="134" spans="34:34" s="754" customFormat="1">
      <c r="AH134" s="44"/>
    </row>
    <row r="135" spans="34:34" s="754" customFormat="1">
      <c r="AH135" s="44"/>
    </row>
    <row r="136" spans="34:34" s="754" customFormat="1">
      <c r="AH136" s="44"/>
    </row>
    <row r="137" spans="34:34" s="754" customFormat="1">
      <c r="AH137" s="44"/>
    </row>
    <row r="138" spans="34:34" s="754" customFormat="1">
      <c r="AH138" s="44"/>
    </row>
    <row r="139" spans="34:34" s="754" customFormat="1">
      <c r="AH139" s="44"/>
    </row>
    <row r="140" spans="34:34" s="754" customFormat="1">
      <c r="AH140" s="44"/>
    </row>
    <row r="141" spans="34:34" s="754" customFormat="1">
      <c r="AH141" s="44"/>
    </row>
    <row r="142" spans="34:34" s="754" customFormat="1">
      <c r="AH142" s="44"/>
    </row>
    <row r="143" spans="34:34" s="754" customFormat="1">
      <c r="AH143" s="44"/>
    </row>
    <row r="144" spans="34:34" s="754" customFormat="1">
      <c r="AH144" s="44"/>
    </row>
    <row r="145" spans="34:34" s="754" customFormat="1">
      <c r="AH145" s="44"/>
    </row>
    <row r="146" spans="34:34" s="754" customFormat="1">
      <c r="AH146" s="44"/>
    </row>
    <row r="147" spans="34:34" s="754" customFormat="1">
      <c r="AH147" s="44"/>
    </row>
    <row r="148" spans="34:34" s="754" customFormat="1">
      <c r="AH148" s="44"/>
    </row>
    <row r="149" spans="34:34" s="754" customFormat="1">
      <c r="AH149" s="44"/>
    </row>
    <row r="150" spans="34:34" s="754" customFormat="1">
      <c r="AH150" s="44"/>
    </row>
    <row r="151" spans="34:34" s="754" customFormat="1">
      <c r="AH151" s="44"/>
    </row>
    <row r="152" spans="34:34" s="754" customFormat="1">
      <c r="AH152" s="44"/>
    </row>
    <row r="153" spans="34:34" s="754" customFormat="1">
      <c r="AH153" s="44"/>
    </row>
    <row r="154" spans="34:34" s="754" customFormat="1">
      <c r="AH154" s="44"/>
    </row>
    <row r="155" spans="34:34" s="754" customFormat="1">
      <c r="AH155" s="44"/>
    </row>
    <row r="156" spans="34:34" s="754" customFormat="1">
      <c r="AH156" s="44"/>
    </row>
    <row r="157" spans="34:34" s="754" customFormat="1">
      <c r="AH157" s="44"/>
    </row>
    <row r="158" spans="34:34" s="754" customFormat="1">
      <c r="AH158" s="44"/>
    </row>
    <row r="159" spans="34:34" s="754" customFormat="1">
      <c r="AH159" s="44"/>
    </row>
    <row r="160" spans="34:34" s="754" customFormat="1">
      <c r="AH160" s="44"/>
    </row>
    <row r="161" spans="34:34" s="754" customFormat="1">
      <c r="AH161" s="44"/>
    </row>
    <row r="162" spans="34:34" s="754" customFormat="1">
      <c r="AH162" s="44"/>
    </row>
    <row r="163" spans="34:34" s="754" customFormat="1">
      <c r="AH163" s="44"/>
    </row>
    <row r="164" spans="34:34" s="754" customFormat="1">
      <c r="AH164" s="44"/>
    </row>
    <row r="165" spans="34:34" s="754" customFormat="1">
      <c r="AH165" s="44"/>
    </row>
    <row r="166" spans="34:34" s="754" customFormat="1">
      <c r="AH166" s="44"/>
    </row>
    <row r="167" spans="34:34" s="754" customFormat="1">
      <c r="AH167" s="44"/>
    </row>
    <row r="168" spans="34:34" s="754" customFormat="1">
      <c r="AH168" s="44"/>
    </row>
    <row r="169" spans="34:34" s="754" customFormat="1">
      <c r="AH169" s="44"/>
    </row>
    <row r="170" spans="34:34" s="754" customFormat="1">
      <c r="AH170" s="44"/>
    </row>
    <row r="171" spans="34:34" s="754" customFormat="1">
      <c r="AH171" s="44"/>
    </row>
    <row r="172" spans="34:34" s="754" customFormat="1">
      <c r="AH172" s="44"/>
    </row>
    <row r="173" spans="34:34" s="754" customFormat="1">
      <c r="AH173" s="44"/>
    </row>
    <row r="174" spans="34:34" s="754" customFormat="1">
      <c r="AH174" s="44"/>
    </row>
    <row r="175" spans="34:34" s="754" customFormat="1">
      <c r="AH175" s="44"/>
    </row>
    <row r="176" spans="34:34" s="754" customFormat="1">
      <c r="AH176" s="44"/>
    </row>
    <row r="177" spans="34:34" s="754" customFormat="1">
      <c r="AH177" s="44"/>
    </row>
    <row r="178" spans="34:34" s="754" customFormat="1">
      <c r="AH178" s="44"/>
    </row>
    <row r="179" spans="34:34" s="754" customFormat="1">
      <c r="AH179" s="44"/>
    </row>
    <row r="180" spans="34:34" s="754" customFormat="1">
      <c r="AH180" s="44"/>
    </row>
    <row r="181" spans="34:34" s="754" customFormat="1">
      <c r="AH181" s="44"/>
    </row>
    <row r="182" spans="34:34" s="754" customFormat="1">
      <c r="AH182" s="44"/>
    </row>
    <row r="183" spans="34:34" s="754" customFormat="1">
      <c r="AH183" s="44"/>
    </row>
    <row r="184" spans="34:34" s="754" customFormat="1">
      <c r="AH184" s="44"/>
    </row>
    <row r="185" spans="34:34" s="754" customFormat="1">
      <c r="AH185" s="44"/>
    </row>
    <row r="186" spans="34:34" s="754" customFormat="1">
      <c r="AH186" s="44"/>
    </row>
    <row r="187" spans="34:34" s="754" customFormat="1">
      <c r="AH187" s="44"/>
    </row>
    <row r="188" spans="34:34" s="754" customFormat="1">
      <c r="AH188" s="44"/>
    </row>
    <row r="189" spans="34:34" s="754" customFormat="1">
      <c r="AH189" s="44"/>
    </row>
    <row r="190" spans="34:34" s="754" customFormat="1">
      <c r="AH190" s="44"/>
    </row>
    <row r="191" spans="34:34" s="754" customFormat="1">
      <c r="AH191" s="44"/>
    </row>
    <row r="192" spans="34:34" s="754" customFormat="1">
      <c r="AH192" s="44"/>
    </row>
    <row r="193" spans="34:34" s="754" customFormat="1">
      <c r="AH193" s="44"/>
    </row>
    <row r="194" spans="34:34" s="754" customFormat="1">
      <c r="AH194" s="44"/>
    </row>
    <row r="195" spans="34:34" s="754" customFormat="1">
      <c r="AH195" s="44"/>
    </row>
    <row r="196" spans="34:34" s="754" customFormat="1">
      <c r="AH196" s="44"/>
    </row>
    <row r="197" spans="34:34" s="754" customFormat="1">
      <c r="AH197" s="44"/>
    </row>
    <row r="198" spans="34:34" s="754" customFormat="1">
      <c r="AH198" s="44"/>
    </row>
    <row r="199" spans="34:34" s="754" customFormat="1">
      <c r="AH199" s="44"/>
    </row>
    <row r="200" spans="34:34" s="754" customFormat="1">
      <c r="AH200" s="44"/>
    </row>
    <row r="201" spans="34:34" s="754" customFormat="1">
      <c r="AH201" s="44"/>
    </row>
    <row r="202" spans="34:34" s="754" customFormat="1">
      <c r="AH202" s="44"/>
    </row>
    <row r="203" spans="34:34" s="754" customFormat="1">
      <c r="AH203" s="44"/>
    </row>
    <row r="204" spans="34:34" s="754" customFormat="1">
      <c r="AH204" s="44"/>
    </row>
    <row r="205" spans="34:34" s="754" customFormat="1">
      <c r="AH205" s="44"/>
    </row>
    <row r="206" spans="34:34" s="754" customFormat="1">
      <c r="AH206" s="44"/>
    </row>
    <row r="207" spans="34:34" s="754" customFormat="1">
      <c r="AH207" s="44"/>
    </row>
    <row r="208" spans="34:34" s="754" customFormat="1">
      <c r="AH208" s="44"/>
    </row>
    <row r="209" spans="34:34" s="754" customFormat="1">
      <c r="AH209" s="44"/>
    </row>
    <row r="210" spans="34:34" s="754" customFormat="1">
      <c r="AH210" s="44"/>
    </row>
    <row r="211" spans="34:34" s="754" customFormat="1">
      <c r="AH211" s="44"/>
    </row>
    <row r="212" spans="34:34" s="754" customFormat="1">
      <c r="AH212" s="44"/>
    </row>
    <row r="213" spans="34:34" s="754" customFormat="1">
      <c r="AH213" s="44"/>
    </row>
    <row r="214" spans="34:34" s="754" customFormat="1">
      <c r="AH214" s="44"/>
    </row>
    <row r="215" spans="34:34" s="754" customFormat="1">
      <c r="AH215" s="44"/>
    </row>
    <row r="216" spans="34:34" s="754" customFormat="1">
      <c r="AH216" s="44"/>
    </row>
    <row r="217" spans="34:34" s="754" customFormat="1">
      <c r="AH217" s="44"/>
    </row>
    <row r="218" spans="34:34" s="754" customFormat="1">
      <c r="AH218" s="44"/>
    </row>
    <row r="219" spans="34:34" s="754" customFormat="1">
      <c r="AH219" s="44"/>
    </row>
    <row r="220" spans="34:34" s="754" customFormat="1">
      <c r="AH220" s="44"/>
    </row>
    <row r="221" spans="34:34" s="754" customFormat="1">
      <c r="AH221" s="44"/>
    </row>
    <row r="222" spans="34:34" s="754" customFormat="1">
      <c r="AH222" s="44"/>
    </row>
    <row r="223" spans="34:34" s="754" customFormat="1">
      <c r="AH223" s="44"/>
    </row>
    <row r="224" spans="34:34" s="754" customFormat="1">
      <c r="AH224" s="44"/>
    </row>
    <row r="225" spans="34:34" s="754" customFormat="1">
      <c r="AH225" s="44"/>
    </row>
    <row r="226" spans="34:34" s="754" customFormat="1">
      <c r="AH226" s="44"/>
    </row>
    <row r="227" spans="34:34" s="754" customFormat="1">
      <c r="AH227" s="44"/>
    </row>
    <row r="228" spans="34:34" s="754" customFormat="1">
      <c r="AH228" s="44"/>
    </row>
    <row r="229" spans="34:34" s="754" customFormat="1">
      <c r="AH229" s="44"/>
    </row>
    <row r="230" spans="34:34" s="754" customFormat="1">
      <c r="AH230" s="44"/>
    </row>
    <row r="231" spans="34:34" s="754" customFormat="1">
      <c r="AH231" s="44"/>
    </row>
    <row r="232" spans="34:34" s="754" customFormat="1">
      <c r="AH232" s="44"/>
    </row>
    <row r="233" spans="34:34" s="754" customFormat="1">
      <c r="AH233" s="44"/>
    </row>
    <row r="234" spans="34:34" s="754" customFormat="1">
      <c r="AH234" s="44"/>
    </row>
    <row r="235" spans="34:34" s="754" customFormat="1">
      <c r="AH235" s="44"/>
    </row>
    <row r="236" spans="34:34" s="754" customFormat="1">
      <c r="AH236" s="44"/>
    </row>
    <row r="237" spans="34:34" s="754" customFormat="1">
      <c r="AH237" s="44"/>
    </row>
    <row r="238" spans="34:34" s="754" customFormat="1">
      <c r="AH238" s="44"/>
    </row>
  </sheetData>
  <mergeCells count="19">
    <mergeCell ref="B75:H75"/>
    <mergeCell ref="B74:H74"/>
    <mergeCell ref="G107:I107"/>
    <mergeCell ref="B62:I62"/>
    <mergeCell ref="B72:H72"/>
    <mergeCell ref="B76:C76"/>
    <mergeCell ref="B73:H73"/>
    <mergeCell ref="B8:C8"/>
    <mergeCell ref="B7:C7"/>
    <mergeCell ref="C18:F18"/>
    <mergeCell ref="B61:I61"/>
    <mergeCell ref="C22:F22"/>
    <mergeCell ref="C23:F23"/>
    <mergeCell ref="C21:F21"/>
    <mergeCell ref="C19:F19"/>
    <mergeCell ref="C20:F20"/>
    <mergeCell ref="B50:I50"/>
    <mergeCell ref="B55:G55"/>
    <mergeCell ref="B27:I27"/>
  </mergeCells>
  <pageMargins left="0.7" right="0.7" top="0.75" bottom="0.75" header="0.3" footer="0.3"/>
  <pageSetup paperSize="9" orientation="portrait" r:id="rId1"/>
  <headerFooter>
    <oddFooter>&amp;C_x000D_&amp;1#&amp;"Calibri"&amp;10&amp;K000000 General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2FFA0-4D00-4519-AF3A-D5D24D58643F}">
  <sheetPr>
    <tabColor rgb="FF0D54FF"/>
  </sheetPr>
  <dimension ref="A1:L1048574"/>
  <sheetViews>
    <sheetView showGridLines="0" zoomScaleNormal="100" workbookViewId="0">
      <selection activeCell="B140" sqref="B140:C140"/>
    </sheetView>
  </sheetViews>
  <sheetFormatPr defaultColWidth="8.85546875" defaultRowHeight="14.25"/>
  <cols>
    <col min="1" max="1" width="3.85546875" style="44" customWidth="1"/>
    <col min="2" max="2" width="31.42578125" style="44" customWidth="1"/>
    <col min="3" max="3" width="39.42578125" style="44" customWidth="1"/>
    <col min="4" max="4" width="23" style="44" customWidth="1"/>
    <col min="5" max="5" width="20.42578125" style="44" customWidth="1"/>
    <col min="6" max="6" width="34.85546875" style="44" customWidth="1"/>
    <col min="7" max="7" width="26.140625" style="44" customWidth="1"/>
    <col min="8" max="8" width="31.42578125" style="44" customWidth="1"/>
    <col min="9" max="9" width="32" style="44" customWidth="1"/>
    <col min="10" max="10" width="16.140625" style="44" customWidth="1"/>
    <col min="11" max="11" width="9.140625" style="44"/>
    <col min="12" max="12" width="10.42578125" style="44" bestFit="1" customWidth="1"/>
    <col min="13" max="13" width="9.140625" style="44"/>
    <col min="14" max="15" width="14.85546875" style="44" bestFit="1" customWidth="1"/>
    <col min="16" max="16384" width="8.85546875" style="44"/>
  </cols>
  <sheetData>
    <row r="1" spans="1:11">
      <c r="K1" s="855"/>
    </row>
    <row r="2" spans="1:11" ht="279.95" customHeight="1">
      <c r="A2" s="856"/>
      <c r="B2" s="1408"/>
      <c r="C2" s="1409"/>
      <c r="D2" s="1409"/>
      <c r="E2" s="1409"/>
      <c r="F2" s="1409"/>
      <c r="G2" s="1409"/>
      <c r="H2" s="1409"/>
      <c r="I2" s="1409"/>
      <c r="J2" s="1409"/>
      <c r="K2" s="855"/>
    </row>
    <row r="3" spans="1:11">
      <c r="A3" s="339"/>
      <c r="K3" s="855"/>
    </row>
    <row r="4" spans="1:11">
      <c r="A4" s="857"/>
      <c r="K4" s="855"/>
    </row>
    <row r="5" spans="1:11" ht="20.25">
      <c r="A5" s="339"/>
      <c r="B5" s="858" t="s">
        <v>250</v>
      </c>
      <c r="C5" s="859"/>
      <c r="F5" s="754"/>
      <c r="K5" s="855"/>
    </row>
    <row r="6" spans="1:11">
      <c r="A6" s="339"/>
      <c r="B6" s="860"/>
      <c r="C6" s="664"/>
      <c r="D6" s="861" t="s">
        <v>61</v>
      </c>
      <c r="E6" s="664"/>
      <c r="F6" s="664"/>
      <c r="G6" s="664"/>
      <c r="H6" s="664"/>
      <c r="I6" s="664"/>
      <c r="K6" s="855"/>
    </row>
    <row r="7" spans="1:11" ht="21">
      <c r="A7" s="339"/>
      <c r="B7" s="862" t="s">
        <v>604</v>
      </c>
      <c r="C7" s="863"/>
      <c r="D7" s="864"/>
      <c r="E7" s="664"/>
      <c r="F7" s="664"/>
      <c r="G7" s="664"/>
      <c r="H7" s="664"/>
      <c r="I7" s="664"/>
      <c r="K7" s="855"/>
    </row>
    <row r="8" spans="1:11">
      <c r="A8" s="339"/>
      <c r="B8" s="1410" t="s">
        <v>605</v>
      </c>
      <c r="C8" s="1411"/>
      <c r="D8" s="865">
        <v>-0.437</v>
      </c>
      <c r="E8" s="664"/>
      <c r="F8" s="664"/>
      <c r="G8" s="664"/>
      <c r="H8" s="664"/>
      <c r="I8" s="664"/>
      <c r="K8" s="855"/>
    </row>
    <row r="9" spans="1:11">
      <c r="A9" s="339"/>
      <c r="B9" s="1412" t="s">
        <v>606</v>
      </c>
      <c r="C9" s="1413"/>
      <c r="D9" s="865">
        <v>-0.432</v>
      </c>
      <c r="E9" s="664"/>
      <c r="F9" s="664"/>
      <c r="G9" s="664"/>
      <c r="H9" s="664"/>
      <c r="I9" s="664"/>
      <c r="K9" s="855"/>
    </row>
    <row r="10" spans="1:11">
      <c r="A10" s="339"/>
      <c r="B10" s="1410" t="s">
        <v>315</v>
      </c>
      <c r="C10" s="1411"/>
      <c r="D10" s="866">
        <v>0.76</v>
      </c>
      <c r="E10" s="664"/>
      <c r="F10" s="664"/>
      <c r="G10" s="664"/>
      <c r="H10" s="664"/>
      <c r="I10" s="664"/>
      <c r="K10" s="855"/>
    </row>
    <row r="11" spans="1:11" ht="22.5">
      <c r="A11" s="339"/>
      <c r="B11" s="1406" t="s">
        <v>607</v>
      </c>
      <c r="C11" s="1407"/>
      <c r="D11" s="867" t="s">
        <v>316</v>
      </c>
      <c r="E11" s="664"/>
      <c r="F11" s="664"/>
      <c r="G11" s="664"/>
      <c r="H11" s="664"/>
      <c r="I11" s="664"/>
      <c r="K11" s="855"/>
    </row>
    <row r="12" spans="1:11" ht="18" customHeight="1">
      <c r="A12" s="339"/>
      <c r="B12" s="862" t="s">
        <v>608</v>
      </c>
      <c r="C12" s="863"/>
      <c r="D12" s="868"/>
      <c r="E12" s="664"/>
      <c r="F12" s="664"/>
      <c r="G12" s="664"/>
      <c r="H12" s="664"/>
      <c r="I12" s="664"/>
      <c r="K12" s="855"/>
    </row>
    <row r="13" spans="1:11" ht="20.25" customHeight="1">
      <c r="A13" s="339"/>
      <c r="B13" s="1410" t="s">
        <v>609</v>
      </c>
      <c r="C13" s="1411"/>
      <c r="D13" s="869">
        <v>769066</v>
      </c>
      <c r="E13" s="664"/>
      <c r="F13" s="664"/>
      <c r="G13" s="664"/>
      <c r="H13" s="664"/>
      <c r="I13" s="664"/>
      <c r="K13" s="855"/>
    </row>
    <row r="14" spans="1:11" ht="18" customHeight="1">
      <c r="A14" s="339"/>
      <c r="B14" s="1406" t="s">
        <v>317</v>
      </c>
      <c r="C14" s="1407"/>
      <c r="D14" s="870">
        <v>0.94</v>
      </c>
      <c r="E14" s="664"/>
      <c r="F14" s="664"/>
      <c r="G14" s="664"/>
      <c r="H14" s="664"/>
      <c r="I14" s="664"/>
      <c r="K14" s="855"/>
    </row>
    <row r="15" spans="1:11" ht="8.25" customHeight="1">
      <c r="A15" s="339"/>
      <c r="B15" s="871"/>
      <c r="C15" s="839"/>
      <c r="D15" s="664"/>
      <c r="E15" s="664"/>
      <c r="F15" s="664"/>
      <c r="G15" s="664"/>
      <c r="H15" s="664"/>
      <c r="I15" s="664"/>
      <c r="K15" s="855"/>
    </row>
    <row r="16" spans="1:11" ht="18" customHeight="1">
      <c r="A16" s="339"/>
      <c r="B16" s="872" t="s">
        <v>295</v>
      </c>
      <c r="C16" s="839"/>
      <c r="D16" s="664"/>
      <c r="E16" s="664"/>
      <c r="F16" s="664"/>
      <c r="G16" s="664"/>
      <c r="H16" s="664"/>
      <c r="I16" s="664"/>
      <c r="K16" s="855"/>
    </row>
    <row r="17" spans="1:11" ht="25.5" customHeight="1">
      <c r="A17" s="339"/>
      <c r="B17" s="1416" t="s">
        <v>610</v>
      </c>
      <c r="C17" s="1417"/>
      <c r="D17" s="1417"/>
      <c r="E17" s="1417"/>
      <c r="F17" s="1417"/>
      <c r="G17" s="1417"/>
      <c r="H17" s="1417"/>
      <c r="I17" s="1417"/>
      <c r="J17" s="776"/>
      <c r="K17" s="855"/>
    </row>
    <row r="18" spans="1:11" ht="15.75" customHeight="1">
      <c r="A18" s="856"/>
      <c r="B18" s="1416" t="s">
        <v>318</v>
      </c>
      <c r="C18" s="1417"/>
      <c r="D18" s="1417"/>
      <c r="E18" s="1417"/>
      <c r="F18" s="1417"/>
      <c r="G18" s="1417"/>
      <c r="H18" s="1417"/>
      <c r="I18" s="1417"/>
      <c r="J18" s="776"/>
      <c r="K18" s="855"/>
    </row>
    <row r="19" spans="1:11" ht="14.25" customHeight="1">
      <c r="A19" s="856"/>
      <c r="B19" s="1416" t="s">
        <v>611</v>
      </c>
      <c r="C19" s="1417"/>
      <c r="D19" s="1417"/>
      <c r="E19" s="1417"/>
      <c r="F19" s="1417"/>
      <c r="G19" s="1417"/>
      <c r="H19" s="1417"/>
      <c r="I19" s="1417"/>
      <c r="J19" s="776"/>
      <c r="K19" s="855"/>
    </row>
    <row r="20" spans="1:11" ht="14.25" customHeight="1">
      <c r="A20" s="856"/>
      <c r="B20" s="1416" t="s">
        <v>612</v>
      </c>
      <c r="C20" s="1417"/>
      <c r="D20" s="1417"/>
      <c r="E20" s="1417"/>
      <c r="F20" s="1417"/>
      <c r="G20" s="1417"/>
      <c r="H20" s="1417"/>
      <c r="I20" s="1417"/>
      <c r="J20" s="776"/>
      <c r="K20" s="855"/>
    </row>
    <row r="21" spans="1:11">
      <c r="A21" s="856"/>
      <c r="B21" s="873" t="s">
        <v>319</v>
      </c>
      <c r="C21" s="661"/>
      <c r="D21" s="661"/>
      <c r="E21" s="661"/>
      <c r="F21" s="661"/>
      <c r="G21" s="661"/>
      <c r="H21" s="661"/>
      <c r="I21" s="661"/>
      <c r="J21" s="776"/>
      <c r="K21" s="855"/>
    </row>
    <row r="22" spans="1:11" ht="26.25" customHeight="1">
      <c r="A22" s="856"/>
      <c r="B22" s="1418"/>
      <c r="C22" s="1418"/>
      <c r="D22" s="1418"/>
      <c r="E22" s="1418"/>
      <c r="F22" s="1418"/>
      <c r="G22" s="1418"/>
      <c r="H22" s="1418"/>
      <c r="I22" s="1418"/>
      <c r="J22" s="776"/>
      <c r="K22" s="855"/>
    </row>
    <row r="23" spans="1:11" ht="20.25">
      <c r="A23" s="856"/>
      <c r="B23" s="858" t="s">
        <v>320</v>
      </c>
      <c r="C23" s="874"/>
      <c r="E23" s="875"/>
      <c r="F23" s="876"/>
      <c r="G23" s="875"/>
      <c r="H23" s="877"/>
      <c r="I23" s="1419"/>
      <c r="J23" s="1419"/>
      <c r="K23" s="855"/>
    </row>
    <row r="24" spans="1:11" ht="12" customHeight="1">
      <c r="A24" s="856"/>
      <c r="B24" s="1391"/>
      <c r="C24" s="1392"/>
      <c r="D24" s="1392"/>
      <c r="E24" s="1392"/>
      <c r="F24" s="1392"/>
      <c r="G24" s="1392"/>
      <c r="H24" s="1392"/>
      <c r="I24" s="1392"/>
      <c r="J24" s="1392"/>
      <c r="K24" s="855"/>
    </row>
    <row r="25" spans="1:11" ht="12" customHeight="1">
      <c r="A25" s="856"/>
      <c r="B25" s="878" t="s">
        <v>321</v>
      </c>
      <c r="C25" s="776"/>
      <c r="D25" s="776"/>
      <c r="E25" s="776"/>
      <c r="F25" s="776"/>
      <c r="G25" s="776"/>
      <c r="H25" s="776"/>
      <c r="I25" s="776"/>
      <c r="J25" s="776"/>
      <c r="K25" s="855"/>
    </row>
    <row r="26" spans="1:11" ht="12" customHeight="1">
      <c r="A26" s="856"/>
      <c r="B26" s="776"/>
      <c r="C26" s="776"/>
      <c r="D26" s="776"/>
      <c r="E26" s="776"/>
      <c r="F26" s="776"/>
      <c r="G26" s="776"/>
      <c r="H26" s="776"/>
      <c r="I26" s="776"/>
      <c r="J26" s="776"/>
      <c r="K26" s="855"/>
    </row>
    <row r="27" spans="1:11">
      <c r="A27" s="856"/>
      <c r="B27" s="1393" t="s">
        <v>59</v>
      </c>
      <c r="C27" s="1394"/>
      <c r="D27" s="1394"/>
      <c r="E27" s="1394"/>
      <c r="F27" s="1394"/>
      <c r="G27" s="1394"/>
      <c r="H27" s="1394"/>
      <c r="I27" s="1394"/>
      <c r="J27" s="1394"/>
      <c r="K27" s="855"/>
    </row>
    <row r="28" spans="1:11" ht="21">
      <c r="A28" s="856"/>
      <c r="B28" s="1414" t="s">
        <v>613</v>
      </c>
      <c r="C28" s="1415"/>
      <c r="D28" s="1415"/>
      <c r="E28" s="1415"/>
      <c r="F28" s="1415"/>
      <c r="G28" s="1415"/>
      <c r="H28" s="1415"/>
      <c r="I28" s="879"/>
      <c r="J28" s="880" t="s">
        <v>322</v>
      </c>
      <c r="K28" s="855"/>
    </row>
    <row r="29" spans="1:11">
      <c r="A29" s="856"/>
      <c r="B29" s="1389" t="s">
        <v>614</v>
      </c>
      <c r="C29" s="1390"/>
      <c r="D29" s="1390"/>
      <c r="E29" s="881"/>
      <c r="F29" s="882"/>
      <c r="J29" s="883"/>
      <c r="K29" s="855"/>
    </row>
    <row r="30" spans="1:11" ht="15">
      <c r="A30" s="884"/>
      <c r="B30" s="1359"/>
      <c r="C30" s="1349" t="s">
        <v>61</v>
      </c>
      <c r="D30" s="1351" t="s">
        <v>62</v>
      </c>
      <c r="E30" s="1351" t="s">
        <v>63</v>
      </c>
      <c r="F30" s="1351" t="s">
        <v>323</v>
      </c>
      <c r="G30" s="887" t="s">
        <v>324</v>
      </c>
      <c r="H30" s="888" t="s">
        <v>324</v>
      </c>
      <c r="I30" s="776"/>
      <c r="J30" s="776"/>
      <c r="K30" s="889"/>
    </row>
    <row r="31" spans="1:11" ht="16.5" customHeight="1">
      <c r="A31" s="890"/>
      <c r="B31" s="1359"/>
      <c r="C31" s="1350"/>
      <c r="D31" s="1351"/>
      <c r="E31" s="1351"/>
      <c r="F31" s="1351"/>
      <c r="G31" s="887" t="s">
        <v>325</v>
      </c>
      <c r="H31" s="888" t="s">
        <v>326</v>
      </c>
      <c r="I31" s="891"/>
      <c r="J31" s="776"/>
      <c r="K31" s="892"/>
    </row>
    <row r="32" spans="1:11">
      <c r="A32" s="893"/>
      <c r="B32" s="894" t="s">
        <v>615</v>
      </c>
      <c r="C32" s="895">
        <v>735783</v>
      </c>
      <c r="D32" s="896">
        <v>817606</v>
      </c>
      <c r="E32" s="896">
        <v>910607</v>
      </c>
      <c r="F32" s="896">
        <v>1306495</v>
      </c>
      <c r="G32" s="897">
        <v>-0.1</v>
      </c>
      <c r="H32" s="897">
        <v>-0.437</v>
      </c>
      <c r="I32" s="776"/>
      <c r="J32" s="776"/>
      <c r="K32" s="898"/>
    </row>
    <row r="33" spans="1:11">
      <c r="A33" s="893"/>
      <c r="B33" s="899" t="s">
        <v>72</v>
      </c>
      <c r="C33" s="900">
        <v>709095</v>
      </c>
      <c r="D33" s="901">
        <v>790745</v>
      </c>
      <c r="E33" s="901">
        <v>887190</v>
      </c>
      <c r="F33" s="901">
        <v>1237452</v>
      </c>
      <c r="G33" s="902">
        <v>-0.10299999999999999</v>
      </c>
      <c r="H33" s="902">
        <v>-0.42699999999999999</v>
      </c>
      <c r="I33" s="776"/>
      <c r="J33" s="776"/>
      <c r="K33" s="898"/>
    </row>
    <row r="34" spans="1:11">
      <c r="A34" s="903"/>
      <c r="B34" s="899" t="s">
        <v>237</v>
      </c>
      <c r="C34" s="900">
        <v>26688</v>
      </c>
      <c r="D34" s="901">
        <v>26861</v>
      </c>
      <c r="E34" s="901">
        <v>23417</v>
      </c>
      <c r="F34" s="901">
        <v>69044</v>
      </c>
      <c r="G34" s="902">
        <v>-6.0000000000000001E-3</v>
      </c>
      <c r="H34" s="902">
        <v>-0.61299999999999999</v>
      </c>
      <c r="I34" s="776"/>
      <c r="J34" s="776"/>
      <c r="K34" s="904"/>
    </row>
    <row r="35" spans="1:11">
      <c r="B35" s="894" t="s">
        <v>616</v>
      </c>
      <c r="C35" s="905">
        <v>31794</v>
      </c>
      <c r="D35" s="896">
        <v>33167</v>
      </c>
      <c r="E35" s="896">
        <v>30738</v>
      </c>
      <c r="F35" s="896">
        <v>47204</v>
      </c>
      <c r="G35" s="897">
        <v>-4.1000000000000002E-2</v>
      </c>
      <c r="H35" s="897">
        <v>-0.32600000000000001</v>
      </c>
      <c r="I35" s="776"/>
      <c r="J35" s="776"/>
      <c r="K35" s="898"/>
    </row>
    <row r="36" spans="1:11">
      <c r="B36" s="899" t="s">
        <v>72</v>
      </c>
      <c r="C36" s="900">
        <v>31427</v>
      </c>
      <c r="D36" s="901">
        <v>32782</v>
      </c>
      <c r="E36" s="901">
        <v>30467</v>
      </c>
      <c r="F36" s="901">
        <v>46665</v>
      </c>
      <c r="G36" s="902">
        <v>-4.1000000000000002E-2</v>
      </c>
      <c r="H36" s="902">
        <v>-0.32700000000000001</v>
      </c>
      <c r="I36" s="776"/>
      <c r="J36" s="776"/>
      <c r="K36" s="898"/>
    </row>
    <row r="37" spans="1:11">
      <c r="A37" s="893"/>
      <c r="B37" s="899" t="s">
        <v>237</v>
      </c>
      <c r="C37" s="906">
        <v>367</v>
      </c>
      <c r="D37" s="907">
        <v>385</v>
      </c>
      <c r="E37" s="907">
        <v>271</v>
      </c>
      <c r="F37" s="907">
        <v>538</v>
      </c>
      <c r="G37" s="902">
        <v>-4.3999999999999997E-2</v>
      </c>
      <c r="H37" s="902">
        <v>-0.318</v>
      </c>
      <c r="I37" s="776"/>
      <c r="J37" s="776"/>
      <c r="K37" s="898"/>
    </row>
    <row r="38" spans="1:11">
      <c r="A38" s="893"/>
      <c r="B38" s="908" t="s">
        <v>617</v>
      </c>
      <c r="C38" s="905">
        <v>703989</v>
      </c>
      <c r="D38" s="896">
        <v>784439</v>
      </c>
      <c r="E38" s="896">
        <v>879870</v>
      </c>
      <c r="F38" s="896">
        <v>1259292</v>
      </c>
      <c r="G38" s="897">
        <v>-0.10299999999999999</v>
      </c>
      <c r="H38" s="897">
        <v>-0.441</v>
      </c>
      <c r="I38" s="776"/>
      <c r="J38" s="776"/>
      <c r="K38" s="898"/>
    </row>
    <row r="39" spans="1:11">
      <c r="A39" s="893"/>
      <c r="B39" s="899" t="s">
        <v>72</v>
      </c>
      <c r="C39" s="900">
        <v>677668</v>
      </c>
      <c r="D39" s="901">
        <v>757963</v>
      </c>
      <c r="E39" s="901">
        <v>856723</v>
      </c>
      <c r="F39" s="901">
        <v>1190787</v>
      </c>
      <c r="G39" s="902">
        <v>-0.106</v>
      </c>
      <c r="H39" s="902">
        <v>-0.43099999999999999</v>
      </c>
      <c r="I39" s="776"/>
      <c r="J39" s="776"/>
      <c r="K39" s="898"/>
    </row>
    <row r="40" spans="1:11">
      <c r="B40" s="899" t="s">
        <v>237</v>
      </c>
      <c r="C40" s="909">
        <v>26321</v>
      </c>
      <c r="D40" s="901">
        <v>26476</v>
      </c>
      <c r="E40" s="901">
        <v>23146</v>
      </c>
      <c r="F40" s="901">
        <v>68505</v>
      </c>
      <c r="G40" s="902">
        <v>-6.0000000000000001E-3</v>
      </c>
      <c r="H40" s="902">
        <v>-0.61599999999999999</v>
      </c>
      <c r="J40" s="910"/>
      <c r="K40" s="855"/>
    </row>
    <row r="41" spans="1:11">
      <c r="A41" s="856"/>
      <c r="B41" s="911"/>
      <c r="C41" s="912"/>
      <c r="D41" s="901"/>
      <c r="E41" s="901"/>
      <c r="F41" s="901"/>
      <c r="G41" s="902"/>
      <c r="H41" s="902"/>
      <c r="J41" s="910"/>
      <c r="K41" s="855"/>
    </row>
    <row r="42" spans="1:11">
      <c r="A42" s="856"/>
      <c r="B42" s="913" t="s">
        <v>295</v>
      </c>
      <c r="C42" s="914"/>
      <c r="D42" s="915"/>
      <c r="E42" s="916"/>
      <c r="F42" s="917"/>
      <c r="G42" s="918"/>
      <c r="H42" s="832"/>
      <c r="I42" s="919"/>
      <c r="J42" s="832"/>
      <c r="K42" s="855"/>
    </row>
    <row r="43" spans="1:11" ht="14.25" customHeight="1">
      <c r="A43" s="856"/>
      <c r="B43" s="873" t="s">
        <v>327</v>
      </c>
      <c r="C43" s="920"/>
      <c r="D43" s="920"/>
      <c r="E43" s="920"/>
      <c r="F43" s="920"/>
      <c r="G43" s="921"/>
      <c r="H43" s="921"/>
      <c r="I43" s="921"/>
      <c r="J43" s="921"/>
      <c r="K43" s="855"/>
    </row>
    <row r="44" spans="1:11">
      <c r="A44" s="856"/>
      <c r="B44" s="873" t="s">
        <v>618</v>
      </c>
      <c r="C44" s="776"/>
      <c r="D44" s="776"/>
      <c r="E44" s="776"/>
      <c r="F44" s="776"/>
      <c r="G44" s="776"/>
      <c r="H44" s="776"/>
      <c r="I44" s="776"/>
      <c r="J44" s="776"/>
      <c r="K44" s="855"/>
    </row>
    <row r="45" spans="1:11">
      <c r="A45" s="856"/>
      <c r="B45" s="1391"/>
      <c r="C45" s="1392"/>
      <c r="D45" s="1392"/>
      <c r="E45" s="1392"/>
      <c r="F45" s="1392"/>
      <c r="G45" s="1392"/>
      <c r="H45" s="1392"/>
      <c r="I45" s="1392"/>
      <c r="J45" s="1392"/>
      <c r="K45" s="855"/>
    </row>
    <row r="46" spans="1:11">
      <c r="A46" s="856"/>
      <c r="B46" s="1393" t="s">
        <v>70</v>
      </c>
      <c r="C46" s="1394"/>
      <c r="D46" s="1394"/>
      <c r="E46" s="1394"/>
      <c r="F46" s="1394"/>
      <c r="G46" s="1394"/>
      <c r="H46" s="1394"/>
      <c r="I46" s="1394"/>
      <c r="J46" s="1394"/>
      <c r="K46" s="855"/>
    </row>
    <row r="47" spans="1:11" ht="18">
      <c r="A47" s="856"/>
      <c r="B47" s="922" t="s">
        <v>328</v>
      </c>
      <c r="C47" s="923"/>
      <c r="D47" s="923"/>
      <c r="E47" s="924"/>
      <c r="F47" s="924"/>
      <c r="G47" s="924"/>
      <c r="H47" s="924"/>
      <c r="I47" s="925"/>
      <c r="J47" s="880" t="s">
        <v>322</v>
      </c>
      <c r="K47" s="855"/>
    </row>
    <row r="48" spans="1:11" ht="15.75" customHeight="1">
      <c r="A48" s="856"/>
      <c r="B48" s="926" t="s">
        <v>614</v>
      </c>
      <c r="C48" s="926"/>
      <c r="D48" s="927"/>
      <c r="E48" s="927"/>
      <c r="F48" s="874"/>
      <c r="G48" s="874"/>
      <c r="K48" s="855"/>
    </row>
    <row r="49" spans="1:11" ht="22.5" customHeight="1">
      <c r="A49" s="856"/>
      <c r="B49" s="1404"/>
      <c r="C49" s="1405"/>
      <c r="D49" s="1349" t="s">
        <v>61</v>
      </c>
      <c r="E49" s="1365" t="s">
        <v>62</v>
      </c>
      <c r="F49" s="1365" t="s">
        <v>63</v>
      </c>
      <c r="G49" s="1365" t="s">
        <v>323</v>
      </c>
      <c r="H49" s="887" t="s">
        <v>324</v>
      </c>
      <c r="I49" s="887" t="s">
        <v>324</v>
      </c>
      <c r="K49" s="855"/>
    </row>
    <row r="50" spans="1:11">
      <c r="A50" s="856"/>
      <c r="B50" s="1404"/>
      <c r="C50" s="1405"/>
      <c r="D50" s="1350"/>
      <c r="E50" s="1365"/>
      <c r="F50" s="1365"/>
      <c r="G50" s="1365"/>
      <c r="H50" s="887" t="s">
        <v>325</v>
      </c>
      <c r="I50" s="887" t="s">
        <v>326</v>
      </c>
      <c r="K50" s="855"/>
    </row>
    <row r="51" spans="1:11" ht="15.75" customHeight="1">
      <c r="B51" s="928" t="s">
        <v>329</v>
      </c>
      <c r="C51" s="929"/>
      <c r="D51" s="930"/>
      <c r="E51" s="931"/>
      <c r="F51" s="931"/>
      <c r="G51" s="932"/>
      <c r="H51" s="933"/>
      <c r="I51" s="933"/>
      <c r="K51" s="855"/>
    </row>
    <row r="52" spans="1:11" ht="15.75" customHeight="1">
      <c r="A52" s="856"/>
      <c r="B52" s="934" t="s">
        <v>330</v>
      </c>
      <c r="C52" s="935"/>
      <c r="D52" s="936">
        <v>9255</v>
      </c>
      <c r="E52" s="937">
        <v>10642</v>
      </c>
      <c r="F52" s="937">
        <v>8530</v>
      </c>
      <c r="G52" s="937">
        <v>10172</v>
      </c>
      <c r="H52" s="938">
        <v>-0.13</v>
      </c>
      <c r="I52" s="938">
        <v>-0.09</v>
      </c>
      <c r="K52" s="855"/>
    </row>
    <row r="53" spans="1:11" ht="15.75" customHeight="1">
      <c r="A53" s="856"/>
      <c r="B53" s="939" t="s">
        <v>331</v>
      </c>
      <c r="C53" s="940"/>
      <c r="D53" s="941">
        <v>383</v>
      </c>
      <c r="E53" s="942">
        <v>590</v>
      </c>
      <c r="F53" s="942">
        <v>861</v>
      </c>
      <c r="G53" s="943">
        <v>1280</v>
      </c>
      <c r="H53" s="944">
        <v>-0.35</v>
      </c>
      <c r="I53" s="944">
        <v>-0.7</v>
      </c>
      <c r="K53" s="855"/>
    </row>
    <row r="54" spans="1:11" ht="15.75" customHeight="1">
      <c r="A54" s="856"/>
      <c r="B54" s="939" t="s">
        <v>332</v>
      </c>
      <c r="C54" s="940"/>
      <c r="D54" s="905">
        <v>8355</v>
      </c>
      <c r="E54" s="945">
        <v>9569</v>
      </c>
      <c r="F54" s="945">
        <v>7249</v>
      </c>
      <c r="G54" s="943">
        <v>7965</v>
      </c>
      <c r="H54" s="944">
        <v>-0.13</v>
      </c>
      <c r="I54" s="944">
        <v>0.05</v>
      </c>
      <c r="K54" s="855"/>
    </row>
    <row r="55" spans="1:11" ht="15.75" customHeight="1">
      <c r="A55" s="856"/>
      <c r="B55" s="939" t="s">
        <v>333</v>
      </c>
      <c r="C55" s="940"/>
      <c r="D55" s="941">
        <v>517</v>
      </c>
      <c r="E55" s="942">
        <v>472</v>
      </c>
      <c r="F55" s="942">
        <v>415</v>
      </c>
      <c r="G55" s="946">
        <v>919</v>
      </c>
      <c r="H55" s="944">
        <v>0.1</v>
      </c>
      <c r="I55" s="944">
        <v>-0.44</v>
      </c>
      <c r="K55" s="855"/>
    </row>
    <row r="56" spans="1:11" ht="15.75" customHeight="1">
      <c r="A56" s="856"/>
      <c r="B56" s="939" t="s">
        <v>334</v>
      </c>
      <c r="C56" s="940"/>
      <c r="D56" s="941" t="s">
        <v>335</v>
      </c>
      <c r="E56" s="947">
        <v>11</v>
      </c>
      <c r="F56" s="947">
        <v>4</v>
      </c>
      <c r="G56" s="948">
        <v>8</v>
      </c>
      <c r="H56" s="944">
        <v>-1</v>
      </c>
      <c r="I56" s="944">
        <v>-1</v>
      </c>
      <c r="K56" s="855"/>
    </row>
    <row r="57" spans="1:11" ht="15.75" customHeight="1">
      <c r="A57" s="856"/>
      <c r="B57" s="939" t="s">
        <v>336</v>
      </c>
      <c r="C57" s="940"/>
      <c r="D57" s="941" t="s">
        <v>335</v>
      </c>
      <c r="E57" s="947" t="s">
        <v>337</v>
      </c>
      <c r="F57" s="947" t="s">
        <v>337</v>
      </c>
      <c r="G57" s="948" t="s">
        <v>338</v>
      </c>
      <c r="H57" s="947" t="s">
        <v>339</v>
      </c>
      <c r="I57" s="947" t="s">
        <v>339</v>
      </c>
      <c r="K57" s="855"/>
    </row>
    <row r="58" spans="1:11" ht="15.75" customHeight="1">
      <c r="A58" s="856"/>
      <c r="B58" s="949" t="s">
        <v>340</v>
      </c>
      <c r="C58" s="935"/>
      <c r="D58" s="936">
        <v>22539</v>
      </c>
      <c r="E58" s="937">
        <v>22524</v>
      </c>
      <c r="F58" s="937">
        <v>22208</v>
      </c>
      <c r="G58" s="937">
        <v>37032</v>
      </c>
      <c r="H58" s="938">
        <v>0</v>
      </c>
      <c r="I58" s="938">
        <v>-0.39</v>
      </c>
      <c r="K58" s="855"/>
    </row>
    <row r="59" spans="1:11" ht="15.75" customHeight="1">
      <c r="A59" s="856"/>
      <c r="B59" s="950" t="s">
        <v>332</v>
      </c>
      <c r="C59" s="940"/>
      <c r="D59" s="905">
        <v>20907</v>
      </c>
      <c r="E59" s="896">
        <v>20710</v>
      </c>
      <c r="F59" s="896">
        <v>20399</v>
      </c>
      <c r="G59" s="951">
        <v>32452</v>
      </c>
      <c r="H59" s="944">
        <v>0.01</v>
      </c>
      <c r="I59" s="944">
        <v>-0.36</v>
      </c>
      <c r="K59" s="855"/>
    </row>
    <row r="60" spans="1:11" ht="15.75" customHeight="1">
      <c r="A60" s="856"/>
      <c r="B60" s="950" t="s">
        <v>333</v>
      </c>
      <c r="C60" s="940"/>
      <c r="D60" s="905">
        <v>1632</v>
      </c>
      <c r="E60" s="896">
        <v>1814</v>
      </c>
      <c r="F60" s="896">
        <v>1808</v>
      </c>
      <c r="G60" s="951">
        <v>4474</v>
      </c>
      <c r="H60" s="944">
        <v>-0.1</v>
      </c>
      <c r="I60" s="944">
        <v>-0.64</v>
      </c>
      <c r="K60" s="855"/>
    </row>
    <row r="61" spans="1:11" ht="15.75" customHeight="1">
      <c r="A61" s="856"/>
      <c r="B61" s="950" t="s">
        <v>619</v>
      </c>
      <c r="C61" s="940"/>
      <c r="D61" s="941" t="s">
        <v>335</v>
      </c>
      <c r="E61" s="947" t="s">
        <v>337</v>
      </c>
      <c r="F61" s="947" t="s">
        <v>337</v>
      </c>
      <c r="G61" s="948">
        <v>105</v>
      </c>
      <c r="H61" s="947" t="s">
        <v>339</v>
      </c>
      <c r="I61" s="944">
        <v>-1</v>
      </c>
      <c r="K61" s="855"/>
    </row>
    <row r="62" spans="1:11" ht="15.75" customHeight="1">
      <c r="A62" s="856"/>
      <c r="B62" s="950" t="s">
        <v>336</v>
      </c>
      <c r="C62" s="940"/>
      <c r="D62" s="941">
        <v>0</v>
      </c>
      <c r="E62" s="947">
        <v>0</v>
      </c>
      <c r="F62" s="947">
        <v>0</v>
      </c>
      <c r="G62" s="948" t="s">
        <v>338</v>
      </c>
      <c r="H62" s="944">
        <v>-0.05</v>
      </c>
      <c r="I62" s="947" t="s">
        <v>339</v>
      </c>
      <c r="K62" s="855"/>
    </row>
    <row r="63" spans="1:11" ht="15.75" customHeight="1">
      <c r="A63" s="856"/>
      <c r="B63" s="952" t="s">
        <v>341</v>
      </c>
      <c r="C63" s="929"/>
      <c r="D63" s="953"/>
      <c r="E63" s="954"/>
      <c r="F63" s="954"/>
      <c r="G63" s="955"/>
      <c r="H63" s="664"/>
      <c r="I63" s="664"/>
      <c r="K63" s="855"/>
    </row>
    <row r="64" spans="1:11" ht="15.75" customHeight="1">
      <c r="A64" s="856"/>
      <c r="B64" s="1400" t="s">
        <v>342</v>
      </c>
      <c r="C64" s="1401"/>
      <c r="D64" s="936">
        <v>703989</v>
      </c>
      <c r="E64" s="901">
        <v>784439</v>
      </c>
      <c r="F64" s="901">
        <v>879870</v>
      </c>
      <c r="G64" s="901">
        <v>1259292</v>
      </c>
      <c r="H64" s="938">
        <v>-0.1</v>
      </c>
      <c r="I64" s="938">
        <v>-0.44</v>
      </c>
      <c r="K64" s="855"/>
    </row>
    <row r="65" spans="1:11" ht="15.75" customHeight="1">
      <c r="A65" s="856"/>
      <c r="B65" s="950" t="s">
        <v>343</v>
      </c>
      <c r="C65" s="940"/>
      <c r="D65" s="905">
        <v>677668</v>
      </c>
      <c r="E65" s="896">
        <v>757963</v>
      </c>
      <c r="F65" s="896">
        <v>856723</v>
      </c>
      <c r="G65" s="896">
        <v>1190787</v>
      </c>
      <c r="H65" s="944">
        <v>-0.11</v>
      </c>
      <c r="I65" s="944">
        <v>-0.43</v>
      </c>
      <c r="K65" s="855"/>
    </row>
    <row r="66" spans="1:11" ht="15.75" customHeight="1">
      <c r="A66" s="856"/>
      <c r="B66" s="956" t="s">
        <v>344</v>
      </c>
      <c r="C66" s="957"/>
      <c r="D66" s="958">
        <v>26321</v>
      </c>
      <c r="E66" s="896">
        <v>26476</v>
      </c>
      <c r="F66" s="896">
        <v>23146</v>
      </c>
      <c r="G66" s="896">
        <v>68505</v>
      </c>
      <c r="H66" s="944">
        <v>-0.01</v>
      </c>
      <c r="I66" s="944">
        <v>-0.62</v>
      </c>
      <c r="K66" s="855"/>
    </row>
    <row r="67" spans="1:11" ht="15.75" customHeight="1">
      <c r="A67" s="856"/>
      <c r="B67" s="959"/>
      <c r="C67" s="959"/>
      <c r="D67" s="912"/>
      <c r="E67" s="912"/>
      <c r="F67" s="912"/>
      <c r="G67" s="912"/>
      <c r="H67" s="960"/>
      <c r="I67" s="960"/>
      <c r="K67" s="855"/>
    </row>
    <row r="68" spans="1:11" ht="15.75" customHeight="1">
      <c r="A68" s="856"/>
      <c r="B68" s="961" t="s">
        <v>295</v>
      </c>
      <c r="C68" s="959"/>
      <c r="D68" s="912"/>
      <c r="E68" s="912"/>
      <c r="F68" s="912"/>
      <c r="G68" s="912"/>
      <c r="H68" s="960"/>
      <c r="I68" s="960"/>
      <c r="K68" s="855"/>
    </row>
    <row r="69" spans="1:11" ht="15.75" customHeight="1">
      <c r="A69" s="856"/>
      <c r="B69" s="962" t="s">
        <v>345</v>
      </c>
      <c r="C69" s="963"/>
      <c r="D69" s="963"/>
      <c r="E69" s="963"/>
      <c r="F69" s="963"/>
      <c r="G69" s="963"/>
      <c r="H69" s="963"/>
      <c r="I69" s="963"/>
      <c r="J69" s="963"/>
      <c r="K69" s="855"/>
    </row>
    <row r="70" spans="1:11">
      <c r="A70" s="856"/>
      <c r="B70" s="962"/>
      <c r="C70" s="963"/>
      <c r="D70" s="963"/>
      <c r="E70" s="963"/>
      <c r="F70" s="963"/>
      <c r="G70" s="963"/>
      <c r="H70" s="963"/>
      <c r="I70" s="963"/>
      <c r="J70" s="963"/>
      <c r="K70" s="855"/>
    </row>
    <row r="71" spans="1:11">
      <c r="A71" s="856"/>
      <c r="B71" s="1393" t="s">
        <v>98</v>
      </c>
      <c r="C71" s="1394"/>
      <c r="D71" s="1394"/>
      <c r="E71" s="1394"/>
      <c r="F71" s="1394"/>
      <c r="G71" s="1394"/>
      <c r="H71" s="1394"/>
      <c r="I71" s="1394"/>
      <c r="J71" s="1394"/>
      <c r="K71" s="855"/>
    </row>
    <row r="72" spans="1:11" ht="18">
      <c r="A72" s="856"/>
      <c r="B72" s="964" t="s">
        <v>37</v>
      </c>
      <c r="C72" s="964"/>
      <c r="D72" s="965"/>
      <c r="E72" s="966"/>
      <c r="F72" s="966"/>
      <c r="G72" s="874"/>
      <c r="H72" s="874"/>
      <c r="I72" s="967"/>
      <c r="J72" s="880" t="s">
        <v>346</v>
      </c>
      <c r="K72" s="855"/>
    </row>
    <row r="73" spans="1:11">
      <c r="A73" s="856"/>
      <c r="B73" s="926" t="s">
        <v>347</v>
      </c>
      <c r="C73" s="968"/>
      <c r="D73" s="968"/>
      <c r="E73" s="969"/>
      <c r="F73" s="969"/>
      <c r="G73" s="969"/>
      <c r="H73" s="969"/>
      <c r="I73" s="874"/>
      <c r="J73" s="874"/>
      <c r="K73" s="855"/>
    </row>
    <row r="74" spans="1:11">
      <c r="B74" s="1402"/>
      <c r="C74" s="1403"/>
      <c r="D74" s="1349" t="s">
        <v>61</v>
      </c>
      <c r="E74" s="1351" t="s">
        <v>62</v>
      </c>
      <c r="F74" s="1351" t="s">
        <v>63</v>
      </c>
      <c r="G74" s="1351" t="s">
        <v>323</v>
      </c>
      <c r="H74" s="887" t="s">
        <v>324</v>
      </c>
      <c r="I74" s="887" t="s">
        <v>324</v>
      </c>
      <c r="K74" s="855"/>
    </row>
    <row r="75" spans="1:11">
      <c r="B75" s="1402"/>
      <c r="C75" s="1403"/>
      <c r="D75" s="1350"/>
      <c r="E75" s="1351"/>
      <c r="F75" s="1351"/>
      <c r="G75" s="1351"/>
      <c r="H75" s="887" t="s">
        <v>325</v>
      </c>
      <c r="I75" s="887" t="s">
        <v>326</v>
      </c>
      <c r="K75" s="855"/>
    </row>
    <row r="76" spans="1:11">
      <c r="B76" s="970" t="s">
        <v>348</v>
      </c>
      <c r="C76" s="971"/>
      <c r="D76" s="972">
        <v>4533865</v>
      </c>
      <c r="E76" s="973">
        <v>4884854</v>
      </c>
      <c r="F76" s="973">
        <v>5136490</v>
      </c>
      <c r="G76" s="974">
        <v>7421857</v>
      </c>
      <c r="H76" s="938">
        <v>-7.0000000000000007E-2</v>
      </c>
      <c r="I76" s="938">
        <v>-0.39</v>
      </c>
      <c r="K76" s="855"/>
    </row>
    <row r="77" spans="1:11">
      <c r="B77" s="970" t="s">
        <v>330</v>
      </c>
      <c r="C77" s="971"/>
      <c r="D77" s="975">
        <v>4212420</v>
      </c>
      <c r="E77" s="973">
        <v>4563495</v>
      </c>
      <c r="F77" s="973">
        <v>4819652</v>
      </c>
      <c r="G77" s="973">
        <v>6892808</v>
      </c>
      <c r="H77" s="938">
        <v>-0.08</v>
      </c>
      <c r="I77" s="938">
        <v>-0.39</v>
      </c>
      <c r="K77" s="855"/>
    </row>
    <row r="78" spans="1:11">
      <c r="B78" s="976" t="s">
        <v>349</v>
      </c>
      <c r="C78" s="940"/>
      <c r="D78" s="905">
        <v>4029635</v>
      </c>
      <c r="E78" s="945">
        <v>4364497</v>
      </c>
      <c r="F78" s="945">
        <v>4654862</v>
      </c>
      <c r="G78" s="943">
        <v>6688348</v>
      </c>
      <c r="H78" s="977">
        <v>-0.08</v>
      </c>
      <c r="I78" s="977">
        <v>-0.4</v>
      </c>
      <c r="K78" s="855"/>
    </row>
    <row r="79" spans="1:11">
      <c r="B79" s="976" t="s">
        <v>350</v>
      </c>
      <c r="C79" s="940"/>
      <c r="D79" s="905">
        <v>3812763</v>
      </c>
      <c r="E79" s="945">
        <v>4143019</v>
      </c>
      <c r="F79" s="945">
        <v>4455821</v>
      </c>
      <c r="G79" s="943">
        <v>5122210</v>
      </c>
      <c r="H79" s="977">
        <v>-0.08</v>
      </c>
      <c r="I79" s="977">
        <v>-0.26</v>
      </c>
      <c r="K79" s="855"/>
    </row>
    <row r="80" spans="1:11" s="978" customFormat="1">
      <c r="B80" s="976" t="s">
        <v>351</v>
      </c>
      <c r="C80" s="940"/>
      <c r="D80" s="958">
        <v>216872</v>
      </c>
      <c r="E80" s="945">
        <v>221478</v>
      </c>
      <c r="F80" s="945">
        <v>199041</v>
      </c>
      <c r="G80" s="943">
        <v>1566137</v>
      </c>
      <c r="H80" s="977">
        <v>-0.02</v>
      </c>
      <c r="I80" s="977">
        <v>-0.86</v>
      </c>
      <c r="K80" s="979"/>
    </row>
    <row r="81" spans="2:11">
      <c r="B81" s="980" t="s">
        <v>352</v>
      </c>
      <c r="C81" s="1373"/>
      <c r="D81" s="1374">
        <v>48715</v>
      </c>
      <c r="E81" s="1376">
        <v>44088</v>
      </c>
      <c r="F81" s="1376">
        <v>38623</v>
      </c>
      <c r="G81" s="1377">
        <v>33234</v>
      </c>
      <c r="H81" s="1370">
        <v>0.1</v>
      </c>
      <c r="I81" s="1370">
        <v>0.47</v>
      </c>
      <c r="K81" s="855"/>
    </row>
    <row r="82" spans="2:11">
      <c r="B82" s="980" t="s">
        <v>620</v>
      </c>
      <c r="C82" s="1373"/>
      <c r="D82" s="1375"/>
      <c r="E82" s="1376"/>
      <c r="F82" s="1376"/>
      <c r="G82" s="1377"/>
      <c r="H82" s="1370"/>
      <c r="I82" s="1370"/>
      <c r="K82" s="855"/>
    </row>
    <row r="83" spans="2:11">
      <c r="B83" s="976" t="s">
        <v>331</v>
      </c>
      <c r="C83" s="940"/>
      <c r="D83" s="895">
        <v>7424</v>
      </c>
      <c r="E83" s="945">
        <v>11456</v>
      </c>
      <c r="F83" s="945">
        <v>16699</v>
      </c>
      <c r="G83" s="896">
        <v>29512</v>
      </c>
      <c r="H83" s="977">
        <v>-0.35</v>
      </c>
      <c r="I83" s="977">
        <v>-0.75</v>
      </c>
      <c r="K83" s="855"/>
    </row>
    <row r="84" spans="2:11">
      <c r="B84" s="976" t="s">
        <v>350</v>
      </c>
      <c r="C84" s="940"/>
      <c r="D84" s="905">
        <v>6866</v>
      </c>
      <c r="E84" s="945">
        <v>10653</v>
      </c>
      <c r="F84" s="945">
        <v>16153</v>
      </c>
      <c r="G84" s="943">
        <v>22561</v>
      </c>
      <c r="H84" s="977">
        <v>-0.36</v>
      </c>
      <c r="I84" s="977">
        <v>-0.7</v>
      </c>
      <c r="K84" s="855"/>
    </row>
    <row r="85" spans="2:11">
      <c r="B85" s="976" t="s">
        <v>351</v>
      </c>
      <c r="C85" s="940"/>
      <c r="D85" s="941">
        <v>558</v>
      </c>
      <c r="E85" s="942">
        <v>803</v>
      </c>
      <c r="F85" s="942">
        <v>547</v>
      </c>
      <c r="G85" s="943">
        <v>6952</v>
      </c>
      <c r="H85" s="977">
        <v>-0.31</v>
      </c>
      <c r="I85" s="977">
        <v>-0.92</v>
      </c>
      <c r="K85" s="855"/>
    </row>
    <row r="86" spans="2:11">
      <c r="B86" s="976" t="s">
        <v>332</v>
      </c>
      <c r="C86" s="940"/>
      <c r="D86" s="905">
        <v>119022</v>
      </c>
      <c r="E86" s="945">
        <v>136307</v>
      </c>
      <c r="F86" s="945">
        <v>103269</v>
      </c>
      <c r="G86" s="943">
        <v>127980</v>
      </c>
      <c r="H86" s="977">
        <v>-0.13</v>
      </c>
      <c r="I86" s="977">
        <v>-7.0000000000000007E-2</v>
      </c>
      <c r="K86" s="855"/>
    </row>
    <row r="87" spans="2:11">
      <c r="B87" s="976" t="s">
        <v>350</v>
      </c>
      <c r="C87" s="940"/>
      <c r="D87" s="905">
        <v>114198</v>
      </c>
      <c r="E87" s="945">
        <v>131419</v>
      </c>
      <c r="F87" s="945">
        <v>99812</v>
      </c>
      <c r="G87" s="943">
        <v>107464</v>
      </c>
      <c r="H87" s="977">
        <v>-0.13</v>
      </c>
      <c r="I87" s="977">
        <v>0.06</v>
      </c>
      <c r="K87" s="855"/>
    </row>
    <row r="88" spans="2:11">
      <c r="B88" s="976" t="s">
        <v>351</v>
      </c>
      <c r="C88" s="940"/>
      <c r="D88" s="905">
        <v>4824</v>
      </c>
      <c r="E88" s="945">
        <v>4888</v>
      </c>
      <c r="F88" s="945">
        <v>3457</v>
      </c>
      <c r="G88" s="943">
        <v>20515</v>
      </c>
      <c r="H88" s="977">
        <v>-0.01</v>
      </c>
      <c r="I88" s="977">
        <v>-0.76</v>
      </c>
      <c r="K88" s="855"/>
    </row>
    <row r="89" spans="2:11">
      <c r="B89" s="976" t="s">
        <v>333</v>
      </c>
      <c r="C89" s="940"/>
      <c r="D89" s="905">
        <v>7624</v>
      </c>
      <c r="E89" s="945">
        <v>6958</v>
      </c>
      <c r="F89" s="945">
        <v>6127</v>
      </c>
      <c r="G89" s="946">
        <v>13551</v>
      </c>
      <c r="H89" s="977">
        <v>0.1</v>
      </c>
      <c r="I89" s="977">
        <v>-0.44</v>
      </c>
      <c r="K89" s="855"/>
    </row>
    <row r="90" spans="2:11">
      <c r="B90" s="939" t="s">
        <v>334</v>
      </c>
      <c r="C90" s="940"/>
      <c r="D90" s="941" t="s">
        <v>335</v>
      </c>
      <c r="E90" s="942">
        <v>189</v>
      </c>
      <c r="F90" s="942">
        <v>72</v>
      </c>
      <c r="G90" s="946">
        <v>137</v>
      </c>
      <c r="H90" s="946" t="s">
        <v>339</v>
      </c>
      <c r="I90" s="946" t="s">
        <v>339</v>
      </c>
      <c r="K90" s="855"/>
    </row>
    <row r="91" spans="2:11">
      <c r="B91" s="939" t="s">
        <v>336</v>
      </c>
      <c r="C91" s="940"/>
      <c r="D91" s="941" t="s">
        <v>335</v>
      </c>
      <c r="E91" s="947" t="s">
        <v>337</v>
      </c>
      <c r="F91" s="947" t="s">
        <v>337</v>
      </c>
      <c r="G91" s="948">
        <v>46</v>
      </c>
      <c r="H91" s="946" t="s">
        <v>339</v>
      </c>
      <c r="I91" s="946" t="s">
        <v>339</v>
      </c>
      <c r="K91" s="855"/>
    </row>
    <row r="92" spans="2:11">
      <c r="B92" s="970" t="s">
        <v>353</v>
      </c>
      <c r="C92" s="971"/>
      <c r="D92" s="900">
        <v>321445</v>
      </c>
      <c r="E92" s="973">
        <v>321359</v>
      </c>
      <c r="F92" s="973">
        <v>316838</v>
      </c>
      <c r="G92" s="974">
        <v>529049</v>
      </c>
      <c r="H92" s="938">
        <v>0</v>
      </c>
      <c r="I92" s="938">
        <v>-0.39</v>
      </c>
      <c r="K92" s="855"/>
    </row>
    <row r="93" spans="2:11">
      <c r="B93" s="939" t="s">
        <v>332</v>
      </c>
      <c r="C93" s="940"/>
      <c r="D93" s="905">
        <v>296939</v>
      </c>
      <c r="E93" s="896">
        <v>294137</v>
      </c>
      <c r="F93" s="896">
        <v>289724</v>
      </c>
      <c r="G93" s="951">
        <v>460243</v>
      </c>
      <c r="H93" s="977">
        <v>0.01</v>
      </c>
      <c r="I93" s="977">
        <v>-0.35</v>
      </c>
      <c r="K93" s="855"/>
    </row>
    <row r="94" spans="2:11">
      <c r="B94" s="939" t="s">
        <v>333</v>
      </c>
      <c r="C94" s="940"/>
      <c r="D94" s="905">
        <v>24130</v>
      </c>
      <c r="E94" s="896">
        <v>26825</v>
      </c>
      <c r="F94" s="896">
        <v>26740</v>
      </c>
      <c r="G94" s="951">
        <v>66163</v>
      </c>
      <c r="H94" s="977">
        <v>-0.1</v>
      </c>
      <c r="I94" s="977">
        <v>-0.64</v>
      </c>
      <c r="K94" s="855"/>
    </row>
    <row r="95" spans="2:11">
      <c r="B95" s="939" t="s">
        <v>334</v>
      </c>
      <c r="C95" s="982"/>
      <c r="D95" s="941" t="s">
        <v>335</v>
      </c>
      <c r="E95" s="947" t="s">
        <v>337</v>
      </c>
      <c r="F95" s="947" t="s">
        <v>337</v>
      </c>
      <c r="G95" s="951">
        <v>1730</v>
      </c>
      <c r="H95" s="946" t="s">
        <v>339</v>
      </c>
      <c r="I95" s="946" t="s">
        <v>339</v>
      </c>
      <c r="K95" s="855"/>
    </row>
    <row r="96" spans="2:11">
      <c r="B96" s="939" t="s">
        <v>336</v>
      </c>
      <c r="C96" s="940"/>
      <c r="D96" s="941">
        <v>376</v>
      </c>
      <c r="E96" s="947">
        <v>397</v>
      </c>
      <c r="F96" s="947">
        <v>374</v>
      </c>
      <c r="G96" s="948">
        <v>912</v>
      </c>
      <c r="H96" s="977">
        <v>-0.05</v>
      </c>
      <c r="I96" s="977">
        <v>-0.59</v>
      </c>
      <c r="K96" s="855"/>
    </row>
    <row r="97" spans="1:11">
      <c r="B97" s="983" t="s">
        <v>354</v>
      </c>
      <c r="C97" s="984"/>
      <c r="D97" s="906">
        <v>2.1</v>
      </c>
      <c r="E97" s="907">
        <v>2.1</v>
      </c>
      <c r="F97" s="907">
        <v>2.1</v>
      </c>
      <c r="G97" s="907">
        <v>2.1</v>
      </c>
      <c r="H97" s="938">
        <v>0</v>
      </c>
      <c r="I97" s="938">
        <v>-0.02</v>
      </c>
      <c r="J97" s="985"/>
      <c r="K97" s="855"/>
    </row>
    <row r="98" spans="1:11">
      <c r="B98" s="986" t="s">
        <v>621</v>
      </c>
      <c r="C98" s="984"/>
      <c r="D98" s="987">
        <v>8.5</v>
      </c>
      <c r="E98" s="988">
        <v>7</v>
      </c>
      <c r="F98" s="988">
        <v>6.2</v>
      </c>
      <c r="G98" s="988">
        <v>5.6</v>
      </c>
      <c r="H98" s="938">
        <v>0.21</v>
      </c>
      <c r="I98" s="938">
        <v>0.52</v>
      </c>
      <c r="J98" s="989"/>
      <c r="K98" s="855"/>
    </row>
    <row r="99" spans="1:11">
      <c r="B99" s="986"/>
      <c r="C99" s="984"/>
      <c r="D99" s="990"/>
      <c r="E99" s="988"/>
      <c r="F99" s="988"/>
      <c r="G99" s="988"/>
      <c r="H99" s="938"/>
      <c r="I99" s="938"/>
      <c r="J99" s="989"/>
      <c r="K99" s="855"/>
    </row>
    <row r="100" spans="1:11">
      <c r="B100" s="991" t="s">
        <v>295</v>
      </c>
      <c r="C100" s="984"/>
      <c r="D100" s="990"/>
      <c r="E100" s="988"/>
      <c r="F100" s="988"/>
      <c r="G100" s="988"/>
      <c r="H100" s="938"/>
      <c r="I100" s="938"/>
      <c r="J100" s="989"/>
      <c r="K100" s="855"/>
    </row>
    <row r="101" spans="1:11">
      <c r="B101" s="992" t="s">
        <v>355</v>
      </c>
      <c r="C101" s="993"/>
      <c r="D101" s="993"/>
      <c r="E101" s="993"/>
      <c r="F101" s="994"/>
      <c r="G101" s="994"/>
      <c r="H101" s="994"/>
      <c r="I101" s="994"/>
      <c r="J101" s="994"/>
      <c r="K101" s="995"/>
    </row>
    <row r="102" spans="1:11">
      <c r="B102" s="992" t="s">
        <v>356</v>
      </c>
      <c r="C102" s="994"/>
      <c r="D102" s="994"/>
      <c r="E102" s="994"/>
      <c r="F102" s="994"/>
      <c r="G102" s="994"/>
      <c r="H102" s="994"/>
      <c r="I102" s="994"/>
      <c r="J102" s="994"/>
      <c r="K102" s="855"/>
    </row>
    <row r="103" spans="1:11">
      <c r="B103" s="996" t="s">
        <v>357</v>
      </c>
      <c r="C103" s="994"/>
      <c r="D103" s="994"/>
      <c r="E103" s="994"/>
      <c r="F103" s="994"/>
      <c r="G103" s="994"/>
      <c r="H103" s="994"/>
      <c r="I103" s="994"/>
      <c r="J103" s="994"/>
      <c r="K103" s="855"/>
    </row>
    <row r="104" spans="1:11">
      <c r="A104" s="856"/>
      <c r="B104" s="1395"/>
      <c r="C104" s="1396"/>
      <c r="D104" s="1396"/>
      <c r="E104" s="1396"/>
      <c r="F104" s="1396"/>
      <c r="G104" s="1396"/>
      <c r="H104" s="1396"/>
      <c r="I104" s="1396"/>
      <c r="J104" s="1396"/>
      <c r="K104" s="855"/>
    </row>
    <row r="105" spans="1:11">
      <c r="A105" s="856"/>
      <c r="B105" s="998" t="s">
        <v>104</v>
      </c>
      <c r="C105" s="883"/>
      <c r="D105" s="883"/>
      <c r="E105" s="883"/>
      <c r="F105" s="883"/>
      <c r="G105" s="883"/>
      <c r="H105" s="883"/>
      <c r="I105" s="883"/>
      <c r="J105" s="883"/>
      <c r="K105" s="855"/>
    </row>
    <row r="106" spans="1:11" ht="18">
      <c r="A106" s="856"/>
      <c r="B106" s="999" t="s">
        <v>38</v>
      </c>
      <c r="C106" s="1000"/>
      <c r="D106" s="1000"/>
      <c r="E106" s="1000"/>
      <c r="F106" s="1001"/>
      <c r="G106" s="874"/>
      <c r="H106" s="874"/>
      <c r="I106" s="967"/>
      <c r="J106" s="880" t="s">
        <v>322</v>
      </c>
      <c r="K106" s="855"/>
    </row>
    <row r="107" spans="1:11" ht="15.75">
      <c r="A107" s="856"/>
      <c r="B107" s="926" t="s">
        <v>614</v>
      </c>
      <c r="C107" s="926"/>
      <c r="D107" s="926"/>
      <c r="E107" s="1002"/>
      <c r="F107" s="1003"/>
      <c r="G107" s="926"/>
      <c r="H107" s="874"/>
      <c r="I107" s="874"/>
      <c r="J107" s="874"/>
      <c r="K107" s="855"/>
    </row>
    <row r="108" spans="1:11">
      <c r="B108" s="1004"/>
      <c r="C108" s="1005"/>
      <c r="D108" s="988"/>
      <c r="E108" s="1397" t="s">
        <v>61</v>
      </c>
      <c r="F108" s="1398"/>
      <c r="G108" s="1399" t="s">
        <v>62</v>
      </c>
      <c r="H108" s="1399"/>
      <c r="I108" s="1006"/>
      <c r="J108" s="1006"/>
      <c r="K108" s="855"/>
    </row>
    <row r="109" spans="1:11">
      <c r="B109" s="1371" t="s">
        <v>358</v>
      </c>
      <c r="C109" s="1372" t="s">
        <v>359</v>
      </c>
      <c r="D109" s="1372" t="s">
        <v>360</v>
      </c>
      <c r="E109" s="1007" t="s">
        <v>361</v>
      </c>
      <c r="F109" s="1008" t="s">
        <v>362</v>
      </c>
      <c r="G109" s="1009" t="s">
        <v>361</v>
      </c>
      <c r="H109" s="1009" t="s">
        <v>362</v>
      </c>
      <c r="I109" s="1006"/>
      <c r="J109" s="1006"/>
      <c r="K109" s="855"/>
    </row>
    <row r="110" spans="1:11" ht="14.25" customHeight="1">
      <c r="B110" s="1371"/>
      <c r="C110" s="1372"/>
      <c r="D110" s="1372"/>
      <c r="E110" s="1007" t="s">
        <v>363</v>
      </c>
      <c r="F110" s="1008" t="s">
        <v>364</v>
      </c>
      <c r="G110" s="1009" t="s">
        <v>363</v>
      </c>
      <c r="H110" s="1009" t="s">
        <v>364</v>
      </c>
      <c r="I110" s="1006"/>
      <c r="J110" s="1006"/>
      <c r="K110" s="855"/>
    </row>
    <row r="111" spans="1:11">
      <c r="B111" s="1366" t="s">
        <v>365</v>
      </c>
      <c r="C111" s="1367" t="s">
        <v>366</v>
      </c>
      <c r="D111" s="1010" t="s">
        <v>72</v>
      </c>
      <c r="E111" s="1011">
        <v>664497</v>
      </c>
      <c r="F111" s="1012">
        <v>0.90300000000000002</v>
      </c>
      <c r="G111" s="973">
        <v>740345</v>
      </c>
      <c r="H111" s="1013">
        <v>0.90600000000000003</v>
      </c>
      <c r="I111" s="1006"/>
      <c r="J111" s="1006"/>
      <c r="K111" s="855"/>
    </row>
    <row r="112" spans="1:11">
      <c r="B112" s="1366"/>
      <c r="C112" s="1367"/>
      <c r="D112" s="1010" t="s">
        <v>237</v>
      </c>
      <c r="E112" s="1011">
        <v>21696</v>
      </c>
      <c r="F112" s="1012">
        <v>2.9000000000000001E-2</v>
      </c>
      <c r="G112" s="973">
        <v>20039</v>
      </c>
      <c r="H112" s="1013">
        <v>2.5000000000000001E-2</v>
      </c>
      <c r="I112" s="1006"/>
      <c r="J112" s="1006"/>
      <c r="K112" s="855"/>
    </row>
    <row r="113" spans="1:11">
      <c r="B113" s="1366"/>
      <c r="C113" s="1367" t="s">
        <v>367</v>
      </c>
      <c r="D113" s="1010" t="s">
        <v>72</v>
      </c>
      <c r="E113" s="1011">
        <v>8849</v>
      </c>
      <c r="F113" s="1012">
        <v>1.2E-2</v>
      </c>
      <c r="G113" s="973">
        <v>10207</v>
      </c>
      <c r="H113" s="1013">
        <v>1.2E-2</v>
      </c>
      <c r="I113" s="1006"/>
      <c r="J113" s="1006"/>
      <c r="K113" s="855"/>
    </row>
    <row r="114" spans="1:11">
      <c r="B114" s="1366"/>
      <c r="C114" s="1367"/>
      <c r="D114" s="1010" t="s">
        <v>237</v>
      </c>
      <c r="E114" s="1014">
        <v>242</v>
      </c>
      <c r="F114" s="1012">
        <v>0</v>
      </c>
      <c r="G114" s="1015">
        <v>189</v>
      </c>
      <c r="H114" s="1013">
        <v>0</v>
      </c>
      <c r="I114" s="1006"/>
      <c r="J114" s="1006"/>
      <c r="K114" s="855"/>
    </row>
    <row r="115" spans="1:11">
      <c r="B115" s="1368" t="s">
        <v>368</v>
      </c>
      <c r="C115" s="1369" t="s">
        <v>366</v>
      </c>
      <c r="D115" s="1016" t="s">
        <v>72</v>
      </c>
      <c r="E115" s="1017">
        <v>13171</v>
      </c>
      <c r="F115" s="1018">
        <v>1.7999999999999999E-2</v>
      </c>
      <c r="G115" s="945">
        <v>17618</v>
      </c>
      <c r="H115" s="1019">
        <v>2.1999999999999999E-2</v>
      </c>
      <c r="I115" s="1006"/>
      <c r="J115" s="1006"/>
      <c r="K115" s="855"/>
    </row>
    <row r="116" spans="1:11">
      <c r="B116" s="1368"/>
      <c r="C116" s="1369"/>
      <c r="D116" s="1016" t="s">
        <v>237</v>
      </c>
      <c r="E116" s="1017">
        <v>4625</v>
      </c>
      <c r="F116" s="1018">
        <v>6.0000000000000001E-3</v>
      </c>
      <c r="G116" s="945">
        <v>6437</v>
      </c>
      <c r="H116" s="1019">
        <v>8.0000000000000002E-3</v>
      </c>
      <c r="I116" s="1006"/>
      <c r="J116" s="1006"/>
      <c r="K116" s="855"/>
    </row>
    <row r="117" spans="1:11">
      <c r="B117" s="1368"/>
      <c r="C117" s="1369" t="s">
        <v>367</v>
      </c>
      <c r="D117" s="1016" t="s">
        <v>72</v>
      </c>
      <c r="E117" s="1020">
        <v>39</v>
      </c>
      <c r="F117" s="1018">
        <v>0</v>
      </c>
      <c r="G117" s="942">
        <v>50</v>
      </c>
      <c r="H117" s="1019">
        <v>0</v>
      </c>
      <c r="I117" s="1006"/>
      <c r="J117" s="1006"/>
      <c r="K117" s="855"/>
    </row>
    <row r="118" spans="1:11">
      <c r="B118" s="1368"/>
      <c r="C118" s="1369"/>
      <c r="D118" s="1016" t="s">
        <v>237</v>
      </c>
      <c r="E118" s="1020">
        <v>125</v>
      </c>
      <c r="F118" s="1018">
        <v>0</v>
      </c>
      <c r="G118" s="942">
        <v>195</v>
      </c>
      <c r="H118" s="1019">
        <v>0</v>
      </c>
      <c r="I118" s="1006"/>
      <c r="J118" s="1006"/>
      <c r="K118" s="855"/>
    </row>
    <row r="119" spans="1:11">
      <c r="B119" s="1021" t="s">
        <v>369</v>
      </c>
      <c r="C119" s="1010" t="s">
        <v>367</v>
      </c>
      <c r="D119" s="1010" t="s">
        <v>72</v>
      </c>
      <c r="E119" s="1022">
        <v>22539</v>
      </c>
      <c r="F119" s="1023">
        <v>3.1E-2</v>
      </c>
      <c r="G119" s="901">
        <v>22524</v>
      </c>
      <c r="H119" s="1013">
        <v>2.8000000000000001E-2</v>
      </c>
      <c r="I119" s="1006"/>
      <c r="J119" s="345"/>
      <c r="K119" s="855"/>
    </row>
    <row r="120" spans="1:11">
      <c r="B120" s="1021"/>
      <c r="C120" s="1010"/>
      <c r="D120" s="1010"/>
      <c r="E120" s="912"/>
      <c r="F120" s="1024"/>
      <c r="G120" s="901"/>
      <c r="H120" s="902"/>
      <c r="I120" s="1006"/>
      <c r="J120" s="345"/>
      <c r="K120" s="855"/>
    </row>
    <row r="121" spans="1:11">
      <c r="A121" s="856"/>
      <c r="B121" s="1025" t="s">
        <v>93</v>
      </c>
      <c r="C121" s="985"/>
      <c r="D121" s="985"/>
      <c r="E121" s="1026"/>
      <c r="F121" s="345"/>
      <c r="G121" s="345"/>
      <c r="H121" s="345"/>
      <c r="I121" s="345"/>
      <c r="J121" s="345"/>
      <c r="K121" s="855"/>
    </row>
    <row r="122" spans="1:11">
      <c r="A122" s="856"/>
      <c r="B122" s="962" t="s">
        <v>370</v>
      </c>
      <c r="C122" s="985"/>
      <c r="D122" s="985"/>
      <c r="E122" s="985"/>
      <c r="F122" s="985"/>
      <c r="G122" s="985"/>
      <c r="H122" s="985"/>
      <c r="I122" s="985"/>
      <c r="J122" s="985"/>
      <c r="K122" s="855"/>
    </row>
    <row r="123" spans="1:11">
      <c r="A123" s="856"/>
      <c r="B123" s="962"/>
      <c r="C123" s="985"/>
      <c r="D123" s="985"/>
      <c r="E123" s="985"/>
      <c r="F123" s="985"/>
      <c r="G123" s="985"/>
      <c r="H123" s="985"/>
      <c r="I123" s="985"/>
      <c r="J123" s="985"/>
      <c r="K123" s="855"/>
    </row>
    <row r="124" spans="1:11">
      <c r="A124" s="856"/>
      <c r="B124" s="1027" t="s">
        <v>111</v>
      </c>
      <c r="C124" s="994"/>
      <c r="D124" s="994"/>
      <c r="E124" s="994"/>
      <c r="F124" s="994"/>
      <c r="G124" s="994"/>
      <c r="H124" s="994"/>
      <c r="I124" s="994"/>
      <c r="J124" s="994"/>
      <c r="K124" s="855"/>
    </row>
    <row r="125" spans="1:11" ht="18">
      <c r="A125" s="856"/>
      <c r="B125" s="999" t="s">
        <v>39</v>
      </c>
      <c r="C125" s="1028"/>
      <c r="D125" s="1029"/>
      <c r="E125" s="1029"/>
      <c r="F125" s="1029"/>
      <c r="G125" s="1030"/>
      <c r="H125" s="1030"/>
      <c r="I125" s="967"/>
      <c r="J125" s="880" t="s">
        <v>371</v>
      </c>
      <c r="K125" s="855"/>
    </row>
    <row r="126" spans="1:11">
      <c r="A126" s="856"/>
      <c r="B126" s="1381"/>
      <c r="C126" s="1382"/>
      <c r="D126" s="1031"/>
      <c r="E126" s="1028"/>
      <c r="F126" s="1028"/>
      <c r="G126" s="1030"/>
      <c r="H126" s="1030"/>
      <c r="I126" s="1030"/>
      <c r="J126" s="1030"/>
      <c r="K126" s="855"/>
    </row>
    <row r="127" spans="1:11">
      <c r="B127" s="1388"/>
      <c r="C127" s="1362"/>
      <c r="D127" s="1349" t="s">
        <v>61</v>
      </c>
      <c r="E127" s="1351" t="s">
        <v>62</v>
      </c>
      <c r="F127" s="1351" t="s">
        <v>63</v>
      </c>
      <c r="G127" s="1351" t="s">
        <v>323</v>
      </c>
      <c r="H127" s="887" t="s">
        <v>324</v>
      </c>
      <c r="I127" s="887" t="s">
        <v>324</v>
      </c>
      <c r="K127" s="855"/>
    </row>
    <row r="128" spans="1:11">
      <c r="B128" s="1388"/>
      <c r="C128" s="1362"/>
      <c r="D128" s="1350"/>
      <c r="E128" s="1351"/>
      <c r="F128" s="1351"/>
      <c r="G128" s="1351"/>
      <c r="H128" s="887" t="s">
        <v>325</v>
      </c>
      <c r="I128" s="887" t="s">
        <v>326</v>
      </c>
      <c r="K128" s="855"/>
    </row>
    <row r="129" spans="1:11">
      <c r="B129" s="1032" t="s">
        <v>622</v>
      </c>
      <c r="C129" s="664"/>
      <c r="D129" s="1033">
        <v>28</v>
      </c>
      <c r="E129" s="1034">
        <v>35</v>
      </c>
      <c r="F129" s="1034">
        <v>42</v>
      </c>
      <c r="G129" s="1034">
        <v>99</v>
      </c>
      <c r="H129" s="1035">
        <v>-0.2</v>
      </c>
      <c r="I129" s="1035">
        <v>-0.72</v>
      </c>
      <c r="K129" s="855"/>
    </row>
    <row r="130" spans="1:11">
      <c r="B130" s="1036" t="s">
        <v>623</v>
      </c>
      <c r="C130" s="1037"/>
      <c r="D130" s="1038">
        <v>709095</v>
      </c>
      <c r="E130" s="1039">
        <v>790745</v>
      </c>
      <c r="F130" s="1039">
        <v>887190</v>
      </c>
      <c r="G130" s="1040">
        <v>1237452</v>
      </c>
      <c r="H130" s="1041">
        <v>-0.1</v>
      </c>
      <c r="I130" s="1041">
        <v>-0.43</v>
      </c>
      <c r="K130" s="855"/>
    </row>
    <row r="131" spans="1:11">
      <c r="B131" s="1042" t="s">
        <v>372</v>
      </c>
      <c r="C131" s="1037"/>
      <c r="D131" s="1043">
        <v>25461</v>
      </c>
      <c r="E131" s="1039">
        <v>22654</v>
      </c>
      <c r="F131" s="1039">
        <v>21181</v>
      </c>
      <c r="G131" s="1039">
        <v>12525</v>
      </c>
      <c r="H131" s="1044">
        <v>0.12</v>
      </c>
      <c r="I131" s="1044">
        <v>1.03</v>
      </c>
      <c r="J131" s="985"/>
      <c r="K131" s="855"/>
    </row>
    <row r="132" spans="1:11">
      <c r="B132" s="1045"/>
      <c r="C132" s="1046"/>
      <c r="D132" s="1047"/>
      <c r="E132" s="1047"/>
      <c r="F132" s="1047"/>
      <c r="G132" s="1047"/>
      <c r="H132" s="1048"/>
      <c r="I132" s="1048"/>
      <c r="J132" s="985"/>
      <c r="K132" s="855"/>
    </row>
    <row r="133" spans="1:11">
      <c r="A133" s="856"/>
      <c r="B133" s="985"/>
      <c r="C133" s="994"/>
      <c r="D133" s="994"/>
      <c r="E133" s="1049"/>
      <c r="F133" s="1049"/>
      <c r="G133" s="1050"/>
      <c r="H133" s="994"/>
      <c r="I133" s="994"/>
      <c r="J133" s="985"/>
      <c r="K133" s="855"/>
    </row>
    <row r="134" spans="1:11">
      <c r="A134" s="856"/>
      <c r="B134" s="1027" t="s">
        <v>121</v>
      </c>
      <c r="C134" s="994"/>
      <c r="D134" s="994"/>
      <c r="E134" s="994"/>
      <c r="F134" s="994"/>
      <c r="G134" s="994"/>
      <c r="H134" s="994"/>
      <c r="I134" s="994"/>
      <c r="J134" s="994"/>
      <c r="K134" s="855"/>
    </row>
    <row r="135" spans="1:11" ht="18">
      <c r="A135" s="856"/>
      <c r="B135" s="922" t="s">
        <v>40</v>
      </c>
      <c r="C135" s="1029"/>
      <c r="D135" s="1029"/>
      <c r="E135" s="1029"/>
      <c r="F135" s="1029"/>
      <c r="G135" s="1030"/>
      <c r="H135" s="1030"/>
      <c r="I135" s="1030"/>
      <c r="J135" s="880" t="s">
        <v>373</v>
      </c>
      <c r="K135" s="855"/>
    </row>
    <row r="136" spans="1:11" ht="15.75">
      <c r="A136" s="856"/>
      <c r="B136" s="1383" t="s">
        <v>624</v>
      </c>
      <c r="C136" s="1384"/>
      <c r="D136" s="1031"/>
      <c r="E136" s="1028"/>
      <c r="F136" s="1028"/>
      <c r="G136" s="1030"/>
      <c r="H136" s="1030"/>
      <c r="I136" s="1030"/>
      <c r="J136" s="1030"/>
      <c r="K136" s="855"/>
    </row>
    <row r="137" spans="1:11">
      <c r="B137" s="1361"/>
      <c r="C137" s="1362"/>
      <c r="D137" s="1349" t="s">
        <v>61</v>
      </c>
      <c r="E137" s="1351" t="s">
        <v>62</v>
      </c>
      <c r="F137" s="1351" t="s">
        <v>63</v>
      </c>
      <c r="G137" s="1351" t="s">
        <v>323</v>
      </c>
      <c r="H137" s="887" t="s">
        <v>324</v>
      </c>
      <c r="I137" s="1051"/>
      <c r="K137" s="855"/>
    </row>
    <row r="138" spans="1:11" ht="14.25" customHeight="1">
      <c r="B138" s="1361"/>
      <c r="C138" s="1362"/>
      <c r="D138" s="1350"/>
      <c r="E138" s="1351"/>
      <c r="F138" s="1351"/>
      <c r="G138" s="1351"/>
      <c r="H138" s="887" t="s">
        <v>325</v>
      </c>
      <c r="I138" s="1052"/>
      <c r="J138" s="1053"/>
      <c r="K138" s="855"/>
    </row>
    <row r="139" spans="1:11" ht="16.5" customHeight="1">
      <c r="B139" s="1385" t="s">
        <v>667</v>
      </c>
      <c r="C139" s="1373"/>
      <c r="D139" s="1054">
        <v>73223</v>
      </c>
      <c r="E139" s="981">
        <v>60954</v>
      </c>
      <c r="F139" s="981">
        <v>102891</v>
      </c>
      <c r="G139" s="1055">
        <v>29869</v>
      </c>
      <c r="H139" s="944">
        <v>0.2</v>
      </c>
      <c r="I139" s="1052"/>
      <c r="J139" s="1053"/>
      <c r="K139" s="855"/>
    </row>
    <row r="140" spans="1:11" ht="14.25" customHeight="1">
      <c r="B140" s="1386" t="s">
        <v>374</v>
      </c>
      <c r="C140" s="1387"/>
      <c r="D140" s="1057">
        <v>65344</v>
      </c>
      <c r="E140" s="1058">
        <v>46474</v>
      </c>
      <c r="F140" s="1058">
        <v>78326</v>
      </c>
      <c r="G140" s="1059"/>
      <c r="H140" s="944">
        <v>0.41</v>
      </c>
      <c r="I140" s="1052"/>
      <c r="J140" s="1053"/>
      <c r="K140" s="855"/>
    </row>
    <row r="141" spans="1:11" ht="16.5" customHeight="1">
      <c r="B141" s="1386" t="s">
        <v>375</v>
      </c>
      <c r="C141" s="1387"/>
      <c r="D141" s="1060">
        <v>741</v>
      </c>
      <c r="E141" s="1058">
        <v>8185</v>
      </c>
      <c r="F141" s="1058">
        <v>1079</v>
      </c>
      <c r="G141" s="1059"/>
      <c r="H141" s="944">
        <v>-0.91</v>
      </c>
      <c r="I141" s="1052"/>
      <c r="J141" s="1053"/>
      <c r="K141" s="855"/>
    </row>
    <row r="142" spans="1:11">
      <c r="B142" s="1386" t="s">
        <v>376</v>
      </c>
      <c r="C142" s="1387"/>
      <c r="D142" s="1060">
        <v>367</v>
      </c>
      <c r="E142" s="1058">
        <v>2878</v>
      </c>
      <c r="F142" s="1058">
        <v>10310</v>
      </c>
      <c r="G142" s="1059"/>
      <c r="H142" s="944">
        <v>-0.87</v>
      </c>
      <c r="I142" s="1052"/>
      <c r="J142" s="1053"/>
      <c r="K142" s="855"/>
    </row>
    <row r="143" spans="1:11" ht="14.25" customHeight="1">
      <c r="B143" s="1386" t="s">
        <v>377</v>
      </c>
      <c r="C143" s="1387"/>
      <c r="D143" s="1057">
        <v>2231</v>
      </c>
      <c r="E143" s="1058">
        <v>2685</v>
      </c>
      <c r="F143" s="1058">
        <v>9532</v>
      </c>
      <c r="G143" s="1059"/>
      <c r="H143" s="944">
        <v>-0.17</v>
      </c>
      <c r="I143" s="1052"/>
      <c r="K143" s="855"/>
    </row>
    <row r="144" spans="1:11">
      <c r="B144" s="1386" t="s">
        <v>378</v>
      </c>
      <c r="C144" s="1387"/>
      <c r="D144" s="1057">
        <v>4540</v>
      </c>
      <c r="E144" s="1061">
        <v>732</v>
      </c>
      <c r="F144" s="1058">
        <v>2872</v>
      </c>
      <c r="G144" s="1059"/>
      <c r="H144" s="944">
        <v>5.2</v>
      </c>
      <c r="I144" s="1052"/>
      <c r="K144" s="855"/>
    </row>
    <row r="145" spans="1:12">
      <c r="B145" s="1386" t="s">
        <v>379</v>
      </c>
      <c r="C145" s="1387"/>
      <c r="D145" s="1062" t="s">
        <v>335</v>
      </c>
      <c r="E145" s="1061" t="s">
        <v>337</v>
      </c>
      <c r="F145" s="1061">
        <v>771</v>
      </c>
      <c r="G145" s="1059"/>
      <c r="H145" s="946" t="s">
        <v>339</v>
      </c>
      <c r="I145" s="1052"/>
      <c r="K145" s="855"/>
    </row>
    <row r="146" spans="1:12">
      <c r="A146" s="856"/>
      <c r="B146" s="1063"/>
      <c r="C146" s="1063"/>
      <c r="D146" s="1064"/>
      <c r="E146" s="1065"/>
      <c r="F146" s="910"/>
      <c r="G146" s="910"/>
      <c r="H146" s="1050"/>
      <c r="I146" s="1052"/>
      <c r="J146" s="1052"/>
      <c r="K146" s="855"/>
    </row>
    <row r="147" spans="1:12">
      <c r="A147" s="856"/>
      <c r="B147" s="1066" t="s">
        <v>295</v>
      </c>
      <c r="C147" s="1067"/>
      <c r="D147" s="1067"/>
      <c r="E147" s="1067"/>
      <c r="F147" s="1067"/>
      <c r="G147" s="1067"/>
      <c r="H147" s="1067"/>
      <c r="I147" s="345"/>
      <c r="J147" s="1068"/>
      <c r="K147" s="855"/>
    </row>
    <row r="148" spans="1:12" ht="15" customHeight="1">
      <c r="A148" s="856"/>
      <c r="B148" s="1363" t="s">
        <v>380</v>
      </c>
      <c r="C148" s="1364"/>
      <c r="D148" s="1364"/>
      <c r="E148" s="1364"/>
      <c r="F148" s="1364"/>
      <c r="G148" s="1364"/>
      <c r="H148" s="1364"/>
      <c r="I148" s="1069"/>
      <c r="J148" s="1070"/>
      <c r="K148" s="855"/>
    </row>
    <row r="149" spans="1:12" ht="15" customHeight="1">
      <c r="A149" s="856"/>
      <c r="B149" s="1071"/>
      <c r="C149" s="1071"/>
      <c r="D149" s="1071"/>
      <c r="E149" s="1071"/>
      <c r="F149" s="1071"/>
      <c r="G149" s="1071"/>
      <c r="H149" s="1071"/>
      <c r="I149" s="1072"/>
      <c r="J149" s="1068"/>
      <c r="K149" s="855"/>
    </row>
    <row r="150" spans="1:12">
      <c r="A150" s="856"/>
      <c r="B150" s="1073" t="s">
        <v>128</v>
      </c>
      <c r="K150" s="855"/>
    </row>
    <row r="151" spans="1:12" ht="21">
      <c r="A151" s="856"/>
      <c r="B151" s="1000" t="s">
        <v>625</v>
      </c>
      <c r="C151" s="1074"/>
      <c r="D151" s="1074"/>
      <c r="E151" s="1075"/>
      <c r="F151" s="1076"/>
      <c r="G151" s="874"/>
      <c r="H151" s="1077"/>
      <c r="I151" s="1078"/>
      <c r="J151" s="880" t="s">
        <v>381</v>
      </c>
      <c r="K151" s="855"/>
    </row>
    <row r="152" spans="1:12" ht="15">
      <c r="A152" s="856"/>
      <c r="B152" s="1079" t="s">
        <v>614</v>
      </c>
      <c r="C152" s="1079"/>
      <c r="D152" s="1079"/>
      <c r="E152" s="1079"/>
      <c r="F152" s="1079"/>
      <c r="G152" s="1079"/>
      <c r="H152" s="1077"/>
      <c r="I152" s="1078"/>
      <c r="J152" s="874"/>
      <c r="K152" s="855"/>
    </row>
    <row r="153" spans="1:12">
      <c r="A153" s="856"/>
      <c r="B153" s="1359"/>
      <c r="C153" s="1360"/>
      <c r="D153" s="1349" t="s">
        <v>61</v>
      </c>
      <c r="E153" s="1351" t="s">
        <v>62</v>
      </c>
      <c r="F153" s="1351" t="s">
        <v>293</v>
      </c>
      <c r="G153" s="1351" t="s">
        <v>323</v>
      </c>
      <c r="H153" s="887" t="s">
        <v>324</v>
      </c>
      <c r="I153" s="887" t="s">
        <v>324</v>
      </c>
      <c r="K153" s="855"/>
      <c r="L153" s="1080"/>
    </row>
    <row r="154" spans="1:12">
      <c r="A154" s="856"/>
      <c r="B154" s="1359"/>
      <c r="C154" s="1360"/>
      <c r="D154" s="1350"/>
      <c r="E154" s="1351"/>
      <c r="F154" s="1351"/>
      <c r="G154" s="1351"/>
      <c r="H154" s="887" t="s">
        <v>325</v>
      </c>
      <c r="I154" s="887" t="s">
        <v>326</v>
      </c>
      <c r="K154" s="855"/>
      <c r="L154" s="1080"/>
    </row>
    <row r="155" spans="1:12">
      <c r="A155" s="856"/>
      <c r="B155" s="1081" t="s">
        <v>626</v>
      </c>
      <c r="C155" s="1082"/>
      <c r="D155" s="1083">
        <v>1454930</v>
      </c>
      <c r="E155" s="1084">
        <v>1614319</v>
      </c>
      <c r="F155" s="1084">
        <v>1823949</v>
      </c>
      <c r="G155" s="1084">
        <v>2562585</v>
      </c>
      <c r="H155" s="1085">
        <v>-9.9000000000000005E-2</v>
      </c>
      <c r="I155" s="1085">
        <v>-0.432</v>
      </c>
      <c r="K155" s="855"/>
      <c r="L155" s="1080"/>
    </row>
    <row r="156" spans="1:12">
      <c r="A156" s="1086"/>
      <c r="B156" s="1087" t="s">
        <v>382</v>
      </c>
      <c r="C156" s="982"/>
      <c r="D156" s="905">
        <v>722927</v>
      </c>
      <c r="E156" s="945">
        <v>758358</v>
      </c>
      <c r="F156" s="945">
        <v>858073</v>
      </c>
      <c r="G156" s="945">
        <v>1093652</v>
      </c>
      <c r="H156" s="1088">
        <v>-0.05</v>
      </c>
      <c r="I156" s="1088">
        <v>-0.34</v>
      </c>
      <c r="K156" s="855"/>
      <c r="L156" s="1080"/>
    </row>
    <row r="157" spans="1:12">
      <c r="A157" s="1089"/>
      <c r="B157" s="1087" t="s">
        <v>383</v>
      </c>
      <c r="C157" s="982"/>
      <c r="D157" s="905">
        <v>331933</v>
      </c>
      <c r="E157" s="945">
        <v>433717</v>
      </c>
      <c r="F157" s="945">
        <v>481440</v>
      </c>
      <c r="G157" s="945">
        <v>473719</v>
      </c>
      <c r="H157" s="1088">
        <v>-0.23</v>
      </c>
      <c r="I157" s="1088">
        <v>-0.3</v>
      </c>
      <c r="K157" s="855"/>
      <c r="L157" s="1080"/>
    </row>
    <row r="158" spans="1:12">
      <c r="A158" s="1090"/>
      <c r="B158" s="1087" t="s">
        <v>384</v>
      </c>
      <c r="C158" s="982"/>
      <c r="D158" s="905">
        <v>79891</v>
      </c>
      <c r="E158" s="945">
        <v>96420</v>
      </c>
      <c r="F158" s="945">
        <v>105465</v>
      </c>
      <c r="G158" s="945">
        <v>145504</v>
      </c>
      <c r="H158" s="1088">
        <v>-0.17</v>
      </c>
      <c r="I158" s="1088">
        <v>-0.45</v>
      </c>
      <c r="K158" s="855"/>
      <c r="L158" s="1080"/>
    </row>
    <row r="159" spans="1:12">
      <c r="A159" s="856"/>
      <c r="B159" s="1087" t="s">
        <v>385</v>
      </c>
      <c r="C159" s="982"/>
      <c r="D159" s="905">
        <v>17069</v>
      </c>
      <c r="E159" s="945">
        <v>29975</v>
      </c>
      <c r="F159" s="945">
        <v>29079</v>
      </c>
      <c r="G159" s="945">
        <v>36943</v>
      </c>
      <c r="H159" s="1088">
        <v>-0.43</v>
      </c>
      <c r="I159" s="1088">
        <v>-0.54</v>
      </c>
      <c r="K159" s="855"/>
    </row>
    <row r="160" spans="1:12">
      <c r="A160" s="856"/>
      <c r="B160" s="1087" t="s">
        <v>386</v>
      </c>
      <c r="C160" s="982"/>
      <c r="D160" s="905">
        <v>2422</v>
      </c>
      <c r="E160" s="945">
        <v>2364</v>
      </c>
      <c r="F160" s="945">
        <v>2621</v>
      </c>
      <c r="G160" s="945">
        <v>6239</v>
      </c>
      <c r="H160" s="1088">
        <v>0.02</v>
      </c>
      <c r="I160" s="1088">
        <v>-0.61</v>
      </c>
      <c r="K160" s="855"/>
    </row>
    <row r="161" spans="1:11">
      <c r="A161" s="856"/>
      <c r="B161" s="1087" t="s">
        <v>387</v>
      </c>
      <c r="C161" s="982"/>
      <c r="D161" s="905">
        <v>6366</v>
      </c>
      <c r="E161" s="945">
        <v>5418</v>
      </c>
      <c r="F161" s="945">
        <v>4576</v>
      </c>
      <c r="G161" s="945">
        <v>15629</v>
      </c>
      <c r="H161" s="1088">
        <v>0.18</v>
      </c>
      <c r="I161" s="1088">
        <v>-0.59</v>
      </c>
      <c r="K161" s="855"/>
    </row>
    <row r="162" spans="1:11">
      <c r="A162" s="856"/>
      <c r="B162" s="1087" t="s">
        <v>627</v>
      </c>
      <c r="C162" s="982"/>
      <c r="D162" s="905">
        <v>58688</v>
      </c>
      <c r="E162" s="945">
        <v>59029</v>
      </c>
      <c r="F162" s="945">
        <v>56781</v>
      </c>
      <c r="G162" s="945">
        <v>85814</v>
      </c>
      <c r="H162" s="1088">
        <v>-0.01</v>
      </c>
      <c r="I162" s="1088">
        <v>-0.32</v>
      </c>
      <c r="K162" s="855"/>
    </row>
    <row r="163" spans="1:11">
      <c r="A163" s="856"/>
      <c r="B163" s="1087" t="s">
        <v>388</v>
      </c>
      <c r="C163" s="982"/>
      <c r="D163" s="905">
        <v>51271</v>
      </c>
      <c r="E163" s="945">
        <v>50204</v>
      </c>
      <c r="F163" s="945">
        <v>87280</v>
      </c>
      <c r="G163" s="945">
        <v>137620</v>
      </c>
      <c r="H163" s="1088">
        <v>0.02</v>
      </c>
      <c r="I163" s="1088">
        <v>-0.63</v>
      </c>
      <c r="K163" s="855"/>
    </row>
    <row r="164" spans="1:11">
      <c r="A164" s="856"/>
      <c r="B164" s="1087" t="s">
        <v>389</v>
      </c>
      <c r="C164" s="982"/>
      <c r="D164" s="905">
        <v>8830</v>
      </c>
      <c r="E164" s="945">
        <v>10526</v>
      </c>
      <c r="F164" s="945">
        <v>15978</v>
      </c>
      <c r="G164" s="945">
        <v>24340</v>
      </c>
      <c r="H164" s="1088">
        <v>-0.16</v>
      </c>
      <c r="I164" s="1088">
        <v>-0.64</v>
      </c>
      <c r="K164" s="855"/>
    </row>
    <row r="165" spans="1:11">
      <c r="A165" s="856"/>
      <c r="B165" s="1087" t="s">
        <v>390</v>
      </c>
      <c r="C165" s="982"/>
      <c r="D165" s="941" t="s">
        <v>339</v>
      </c>
      <c r="E165" s="942" t="s">
        <v>339</v>
      </c>
      <c r="F165" s="942" t="s">
        <v>339</v>
      </c>
      <c r="G165" s="942" t="s">
        <v>339</v>
      </c>
      <c r="H165" s="942" t="s">
        <v>339</v>
      </c>
      <c r="I165" s="942" t="s">
        <v>339</v>
      </c>
      <c r="K165" s="855"/>
    </row>
    <row r="166" spans="1:11">
      <c r="A166" s="856"/>
      <c r="B166" s="1087" t="s">
        <v>391</v>
      </c>
      <c r="C166" s="982"/>
      <c r="D166" s="905">
        <v>136206</v>
      </c>
      <c r="E166" s="945">
        <v>130852</v>
      </c>
      <c r="F166" s="945">
        <v>146975</v>
      </c>
      <c r="G166" s="945">
        <v>516344</v>
      </c>
      <c r="H166" s="1088">
        <v>0.04</v>
      </c>
      <c r="I166" s="1088">
        <v>-0.74</v>
      </c>
      <c r="K166" s="855"/>
    </row>
    <row r="167" spans="1:11">
      <c r="A167" s="856"/>
      <c r="B167" s="1087" t="s">
        <v>392</v>
      </c>
      <c r="C167" s="982"/>
      <c r="D167" s="941">
        <v>628</v>
      </c>
      <c r="E167" s="942">
        <v>645</v>
      </c>
      <c r="F167" s="942">
        <v>835</v>
      </c>
      <c r="G167" s="945">
        <v>2156</v>
      </c>
      <c r="H167" s="1088">
        <v>-0.03</v>
      </c>
      <c r="I167" s="1088">
        <v>-0.71</v>
      </c>
      <c r="K167" s="855"/>
    </row>
    <row r="168" spans="1:11">
      <c r="A168" s="856"/>
      <c r="B168" s="1087" t="s">
        <v>393</v>
      </c>
      <c r="C168" s="982"/>
      <c r="D168" s="941" t="s">
        <v>339</v>
      </c>
      <c r="E168" s="942" t="s">
        <v>339</v>
      </c>
      <c r="F168" s="942" t="s">
        <v>339</v>
      </c>
      <c r="G168" s="942" t="s">
        <v>339</v>
      </c>
      <c r="H168" s="942" t="s">
        <v>339</v>
      </c>
      <c r="I168" s="942" t="s">
        <v>339</v>
      </c>
      <c r="K168" s="855"/>
    </row>
    <row r="169" spans="1:11">
      <c r="A169" s="856"/>
      <c r="B169" s="1087" t="s">
        <v>394</v>
      </c>
      <c r="C169" s="982"/>
      <c r="D169" s="941" t="s">
        <v>339</v>
      </c>
      <c r="E169" s="942" t="s">
        <v>339</v>
      </c>
      <c r="F169" s="942" t="s">
        <v>339</v>
      </c>
      <c r="G169" s="942" t="s">
        <v>339</v>
      </c>
      <c r="H169" s="942" t="s">
        <v>339</v>
      </c>
      <c r="I169" s="942" t="s">
        <v>339</v>
      </c>
      <c r="K169" s="855"/>
    </row>
    <row r="170" spans="1:11">
      <c r="A170" s="856"/>
      <c r="B170" s="1087" t="s">
        <v>395</v>
      </c>
      <c r="C170" s="982"/>
      <c r="D170" s="958">
        <v>38698</v>
      </c>
      <c r="E170" s="945">
        <v>36811</v>
      </c>
      <c r="F170" s="945">
        <v>34846</v>
      </c>
      <c r="G170" s="945">
        <v>24625</v>
      </c>
      <c r="H170" s="1088">
        <v>0.05</v>
      </c>
      <c r="I170" s="1088">
        <v>0.56999999999999995</v>
      </c>
      <c r="K170" s="855"/>
    </row>
    <row r="171" spans="1:11">
      <c r="A171" s="856"/>
      <c r="B171" s="1066" t="s">
        <v>93</v>
      </c>
      <c r="C171" s="854"/>
      <c r="D171" s="1091"/>
      <c r="E171" s="1091"/>
      <c r="F171" s="854"/>
      <c r="G171" s="1091"/>
      <c r="H171" s="854"/>
      <c r="I171" s="854"/>
      <c r="J171" s="854"/>
      <c r="K171" s="855"/>
    </row>
    <row r="172" spans="1:11">
      <c r="A172" s="856"/>
      <c r="B172" s="992" t="s">
        <v>396</v>
      </c>
      <c r="C172" s="1092"/>
      <c r="D172" s="1092"/>
      <c r="E172" s="1092"/>
      <c r="F172" s="1092"/>
      <c r="G172" s="1092"/>
      <c r="H172" s="1092"/>
      <c r="I172" s="1092"/>
      <c r="J172" s="1092"/>
      <c r="K172" s="855"/>
    </row>
    <row r="173" spans="1:11">
      <c r="A173" s="856"/>
      <c r="B173" s="992" t="s">
        <v>397</v>
      </c>
      <c r="C173" s="1092"/>
      <c r="D173" s="1092"/>
      <c r="E173" s="1092"/>
      <c r="F173" s="1092"/>
      <c r="G173" s="1092"/>
      <c r="H173" s="1092"/>
      <c r="I173" s="1092"/>
      <c r="J173" s="1092"/>
      <c r="K173" s="855"/>
    </row>
    <row r="174" spans="1:11">
      <c r="A174" s="856"/>
      <c r="B174" s="992" t="s">
        <v>398</v>
      </c>
      <c r="C174" s="962"/>
      <c r="D174" s="962"/>
      <c r="E174" s="962"/>
      <c r="F174" s="962"/>
      <c r="G174" s="962"/>
      <c r="H174" s="962"/>
      <c r="I174" s="962"/>
      <c r="J174" s="962"/>
      <c r="K174" s="855"/>
    </row>
    <row r="175" spans="1:11" ht="9.75" customHeight="1">
      <c r="A175" s="856"/>
      <c r="B175" s="776"/>
      <c r="D175" s="776"/>
      <c r="E175" s="776"/>
      <c r="F175" s="776"/>
      <c r="G175" s="776"/>
      <c r="H175" s="776"/>
      <c r="I175" s="776"/>
      <c r="J175" s="776"/>
      <c r="K175" s="855"/>
    </row>
    <row r="176" spans="1:11">
      <c r="A176" s="856"/>
      <c r="B176" s="1093" t="s">
        <v>134</v>
      </c>
      <c r="D176" s="1094"/>
      <c r="E176" s="1094"/>
      <c r="F176" s="1094"/>
      <c r="G176" s="1094"/>
      <c r="H176" s="1094"/>
      <c r="I176" s="1094"/>
      <c r="J176" s="1094"/>
      <c r="K176" s="855"/>
    </row>
    <row r="177" spans="1:11" ht="18">
      <c r="A177" s="856"/>
      <c r="B177" s="1095" t="s">
        <v>42</v>
      </c>
      <c r="C177" s="776"/>
      <c r="D177" s="1096"/>
      <c r="E177" s="1096"/>
      <c r="F177" s="1094"/>
      <c r="G177" s="1094"/>
      <c r="H177" s="1094"/>
      <c r="I177" s="1094"/>
      <c r="J177" s="1094"/>
      <c r="K177" s="855"/>
    </row>
    <row r="178" spans="1:11">
      <c r="B178" s="993"/>
      <c r="C178" s="1097"/>
      <c r="D178" s="885" t="s">
        <v>61</v>
      </c>
      <c r="E178" s="886" t="s">
        <v>62</v>
      </c>
      <c r="F178" s="1098"/>
      <c r="G178" s="1094"/>
      <c r="H178" s="1094"/>
      <c r="I178" s="1094"/>
      <c r="J178" s="1094"/>
      <c r="K178" s="855"/>
    </row>
    <row r="179" spans="1:11">
      <c r="B179" s="1099" t="s">
        <v>628</v>
      </c>
      <c r="C179" s="1097"/>
      <c r="D179" s="906">
        <v>345</v>
      </c>
      <c r="E179" s="907">
        <v>295</v>
      </c>
      <c r="F179" s="1100"/>
      <c r="G179" s="1094"/>
      <c r="H179" s="1094"/>
      <c r="I179" s="1094"/>
      <c r="J179" s="1094"/>
      <c r="K179" s="855"/>
    </row>
    <row r="180" spans="1:11">
      <c r="B180" s="1099" t="s">
        <v>629</v>
      </c>
      <c r="C180" s="1097"/>
      <c r="D180" s="906">
        <v>271</v>
      </c>
      <c r="E180" s="907">
        <v>171</v>
      </c>
      <c r="F180" s="1100"/>
      <c r="G180" s="1094"/>
      <c r="H180" s="1094"/>
      <c r="I180" s="1094"/>
      <c r="J180" s="1094"/>
      <c r="K180" s="855"/>
    </row>
    <row r="181" spans="1:11">
      <c r="B181" s="1099" t="s">
        <v>630</v>
      </c>
      <c r="C181" s="1097"/>
      <c r="D181" s="906">
        <v>209</v>
      </c>
      <c r="E181" s="907">
        <v>168</v>
      </c>
      <c r="F181" s="1100"/>
      <c r="G181" s="1094"/>
      <c r="H181" s="1094"/>
      <c r="I181" s="1094"/>
      <c r="J181" s="1094"/>
      <c r="K181" s="855"/>
    </row>
    <row r="182" spans="1:11">
      <c r="B182" s="986" t="s">
        <v>399</v>
      </c>
      <c r="C182" s="1097"/>
      <c r="D182" s="906">
        <v>154</v>
      </c>
      <c r="E182" s="907">
        <v>91</v>
      </c>
      <c r="F182" s="1100"/>
      <c r="G182" s="1094"/>
      <c r="H182" s="1094"/>
      <c r="I182" s="1094"/>
      <c r="J182" s="1094"/>
      <c r="K182" s="855"/>
    </row>
    <row r="183" spans="1:11">
      <c r="B183" s="1101" t="s">
        <v>631</v>
      </c>
      <c r="C183" s="982"/>
      <c r="D183" s="1102">
        <v>1071931</v>
      </c>
      <c r="E183" s="1103">
        <v>1222049</v>
      </c>
      <c r="F183" s="1100"/>
      <c r="G183" s="1094"/>
      <c r="H183" s="1094"/>
      <c r="I183" s="1094"/>
      <c r="J183" s="1094"/>
      <c r="K183" s="855"/>
    </row>
    <row r="184" spans="1:11">
      <c r="B184" s="1104" t="s">
        <v>400</v>
      </c>
      <c r="C184" s="1105"/>
      <c r="D184" s="1106">
        <v>827131</v>
      </c>
      <c r="E184" s="945">
        <v>907920</v>
      </c>
      <c r="F184" s="1100"/>
      <c r="G184" s="1094"/>
      <c r="H184" s="1094"/>
      <c r="I184" s="1094"/>
      <c r="J184" s="1094"/>
      <c r="K184" s="855"/>
    </row>
    <row r="185" spans="1:11">
      <c r="B185" s="983" t="s">
        <v>401</v>
      </c>
      <c r="C185" s="1097"/>
      <c r="D185" s="1107">
        <v>255996</v>
      </c>
      <c r="E185" s="901">
        <v>210061</v>
      </c>
      <c r="F185" s="1100"/>
      <c r="G185" s="1094"/>
      <c r="H185" s="1094"/>
      <c r="I185" s="1094"/>
      <c r="J185" s="1094"/>
      <c r="K185" s="855"/>
    </row>
    <row r="186" spans="1:11">
      <c r="B186" s="983" t="s">
        <v>402</v>
      </c>
      <c r="C186" s="1097"/>
      <c r="D186" s="1107">
        <v>124204</v>
      </c>
      <c r="E186" s="901">
        <v>138229</v>
      </c>
      <c r="F186" s="1100"/>
      <c r="G186" s="1094"/>
      <c r="H186" s="1094"/>
      <c r="I186" s="1094"/>
      <c r="J186" s="1094"/>
      <c r="K186" s="855"/>
    </row>
    <row r="187" spans="1:11">
      <c r="B187" s="983" t="s">
        <v>403</v>
      </c>
      <c r="C187" s="1097"/>
      <c r="D187" s="1107">
        <v>144487</v>
      </c>
      <c r="E187" s="901">
        <v>138406</v>
      </c>
      <c r="F187" s="1100"/>
      <c r="G187" s="1094"/>
      <c r="H187" s="1094"/>
      <c r="I187" s="1094"/>
      <c r="J187" s="1094"/>
      <c r="K187" s="855"/>
    </row>
    <row r="188" spans="1:11">
      <c r="B188" s="983" t="s">
        <v>404</v>
      </c>
      <c r="C188" s="1097"/>
      <c r="D188" s="1107">
        <v>58843</v>
      </c>
      <c r="E188" s="901">
        <v>48818</v>
      </c>
      <c r="F188" s="1100"/>
      <c r="G188" s="1094"/>
      <c r="H188" s="1094"/>
      <c r="I188" s="1094"/>
      <c r="J188" s="1094"/>
      <c r="K188" s="855"/>
    </row>
    <row r="189" spans="1:11">
      <c r="B189" s="983" t="s">
        <v>405</v>
      </c>
      <c r="C189" s="1097"/>
      <c r="D189" s="1107">
        <v>17478</v>
      </c>
      <c r="E189" s="901">
        <v>32231</v>
      </c>
      <c r="F189" s="1100"/>
      <c r="G189" s="1094"/>
      <c r="H189" s="1094"/>
      <c r="I189" s="1094"/>
      <c r="J189" s="1094"/>
      <c r="K189" s="855"/>
    </row>
    <row r="190" spans="1:11">
      <c r="B190" s="983" t="s">
        <v>406</v>
      </c>
      <c r="C190" s="1097"/>
      <c r="D190" s="1107">
        <v>4693</v>
      </c>
      <c r="E190" s="901">
        <v>5341</v>
      </c>
      <c r="F190" s="1100"/>
      <c r="G190" s="1094"/>
      <c r="H190" s="1094"/>
      <c r="I190" s="1094"/>
      <c r="J190" s="1094"/>
      <c r="K190" s="855"/>
    </row>
    <row r="191" spans="1:11">
      <c r="B191" s="983" t="s">
        <v>407</v>
      </c>
      <c r="C191" s="1097"/>
      <c r="D191" s="1107">
        <v>4372</v>
      </c>
      <c r="E191" s="901">
        <v>2201</v>
      </c>
      <c r="F191" s="1100"/>
      <c r="G191" s="1094"/>
      <c r="H191" s="1094"/>
      <c r="I191" s="1094"/>
      <c r="J191" s="1094"/>
      <c r="K191" s="855"/>
    </row>
    <row r="192" spans="1:11">
      <c r="B192" s="983" t="s">
        <v>408</v>
      </c>
      <c r="C192" s="1097"/>
      <c r="D192" s="1107">
        <v>160477</v>
      </c>
      <c r="E192" s="901">
        <v>224414</v>
      </c>
      <c r="F192" s="1100"/>
      <c r="G192" s="1094"/>
      <c r="H192" s="1094"/>
      <c r="I192" s="1094"/>
      <c r="J192" s="1094"/>
      <c r="K192" s="855"/>
    </row>
    <row r="193" spans="1:11">
      <c r="B193" s="1099" t="s">
        <v>632</v>
      </c>
      <c r="C193" s="1097"/>
      <c r="D193" s="1108">
        <v>56581</v>
      </c>
      <c r="E193" s="901">
        <v>108220</v>
      </c>
      <c r="F193" s="1100"/>
      <c r="G193" s="1094"/>
      <c r="H193" s="1094"/>
      <c r="I193" s="1094"/>
      <c r="J193" s="1094"/>
      <c r="K193" s="855"/>
    </row>
    <row r="194" spans="1:11">
      <c r="B194" s="1104" t="s">
        <v>409</v>
      </c>
      <c r="C194" s="1105"/>
      <c r="D194" s="1106">
        <v>134526</v>
      </c>
      <c r="E194" s="945">
        <v>145455</v>
      </c>
      <c r="F194" s="1100"/>
      <c r="G194" s="1094"/>
      <c r="H194" s="1094"/>
      <c r="I194" s="1094"/>
      <c r="J194" s="1094"/>
      <c r="K194" s="855"/>
    </row>
    <row r="195" spans="1:11">
      <c r="B195" s="1099" t="s">
        <v>633</v>
      </c>
      <c r="C195" s="1097"/>
      <c r="D195" s="900">
        <v>63432</v>
      </c>
      <c r="E195" s="901">
        <v>89610</v>
      </c>
      <c r="F195" s="1100"/>
      <c r="G195" s="1094"/>
      <c r="H195" s="1094"/>
      <c r="I195" s="1094"/>
      <c r="J195" s="1094"/>
      <c r="K195" s="855"/>
    </row>
    <row r="196" spans="1:11">
      <c r="B196" s="983" t="s">
        <v>410</v>
      </c>
      <c r="C196" s="1097"/>
      <c r="D196" s="900">
        <v>71094</v>
      </c>
      <c r="E196" s="901">
        <v>55845</v>
      </c>
      <c r="F196" s="1100"/>
      <c r="G196" s="1094"/>
      <c r="H196" s="1094"/>
      <c r="I196" s="1094"/>
      <c r="J196" s="1094"/>
      <c r="K196" s="855"/>
    </row>
    <row r="197" spans="1:11">
      <c r="B197" s="1104" t="s">
        <v>411</v>
      </c>
      <c r="C197" s="1105"/>
      <c r="D197" s="1106">
        <v>110274</v>
      </c>
      <c r="E197" s="945">
        <v>168674</v>
      </c>
      <c r="F197" s="1100"/>
      <c r="G197" s="1094"/>
      <c r="H197" s="1094"/>
      <c r="I197" s="1094"/>
      <c r="J197" s="1094"/>
      <c r="K197" s="855"/>
    </row>
    <row r="198" spans="1:11">
      <c r="B198" s="983" t="s">
        <v>412</v>
      </c>
      <c r="C198" s="1097"/>
      <c r="D198" s="900">
        <v>34437</v>
      </c>
      <c r="E198" s="901">
        <v>49221</v>
      </c>
      <c r="F198" s="1100"/>
      <c r="G198" s="1094"/>
      <c r="H198" s="1094"/>
      <c r="I198" s="1094"/>
      <c r="J198" s="1094"/>
      <c r="K198" s="855"/>
    </row>
    <row r="199" spans="1:11">
      <c r="B199" s="983" t="s">
        <v>413</v>
      </c>
      <c r="C199" s="1097"/>
      <c r="D199" s="900">
        <v>41362</v>
      </c>
      <c r="E199" s="901">
        <v>58028</v>
      </c>
      <c r="F199" s="1100"/>
      <c r="G199" s="1094"/>
      <c r="H199" s="1109"/>
      <c r="I199" s="1109"/>
      <c r="J199" s="1109"/>
      <c r="K199" s="855"/>
    </row>
    <row r="200" spans="1:11">
      <c r="B200" s="983" t="s">
        <v>414</v>
      </c>
      <c r="C200" s="1097"/>
      <c r="D200" s="900">
        <v>13567</v>
      </c>
      <c r="E200" s="901">
        <v>56927</v>
      </c>
      <c r="F200" s="1100"/>
      <c r="G200" s="1094"/>
      <c r="H200" s="1109"/>
      <c r="I200" s="1109"/>
      <c r="J200" s="1109"/>
      <c r="K200" s="855"/>
    </row>
    <row r="201" spans="1:11">
      <c r="B201" s="1099" t="s">
        <v>415</v>
      </c>
      <c r="C201" s="1097"/>
      <c r="D201" s="1110">
        <v>20908</v>
      </c>
      <c r="E201" s="901">
        <v>4498</v>
      </c>
      <c r="F201" s="1100"/>
      <c r="G201" s="1094"/>
      <c r="H201" s="1109"/>
      <c r="I201" s="1109"/>
      <c r="J201" s="1109"/>
      <c r="K201" s="855"/>
    </row>
    <row r="202" spans="1:11">
      <c r="A202" s="856"/>
      <c r="B202" s="1111"/>
      <c r="C202" s="1112"/>
      <c r="D202" s="1113"/>
      <c r="E202" s="1114"/>
      <c r="F202" s="1100"/>
      <c r="G202" s="1094"/>
      <c r="H202" s="1109"/>
      <c r="I202" s="1109"/>
      <c r="J202" s="1109"/>
      <c r="K202" s="855"/>
    </row>
    <row r="203" spans="1:11">
      <c r="A203" s="856"/>
      <c r="B203" s="1066" t="s">
        <v>93</v>
      </c>
      <c r="C203" s="1112"/>
      <c r="D203" s="1113"/>
      <c r="E203" s="1114"/>
      <c r="F203" s="1100"/>
      <c r="G203" s="1094"/>
      <c r="H203" s="1109"/>
      <c r="I203" s="1109"/>
      <c r="J203" s="1109"/>
      <c r="K203" s="855"/>
    </row>
    <row r="204" spans="1:11">
      <c r="A204" s="856"/>
      <c r="B204" s="1115" t="s">
        <v>416</v>
      </c>
      <c r="C204" s="1109"/>
      <c r="D204" s="1109"/>
      <c r="E204" s="1109"/>
      <c r="F204" s="1109"/>
      <c r="G204" s="1109"/>
      <c r="H204" s="1109"/>
      <c r="I204" s="1109"/>
      <c r="J204" s="1109"/>
      <c r="K204" s="855"/>
    </row>
    <row r="205" spans="1:11">
      <c r="A205" s="856"/>
      <c r="B205" s="992" t="s">
        <v>417</v>
      </c>
      <c r="J205" s="1116"/>
    </row>
    <row r="206" spans="1:11">
      <c r="A206" s="856"/>
      <c r="B206" s="1115" t="s">
        <v>418</v>
      </c>
      <c r="C206" s="1109"/>
      <c r="D206" s="1109"/>
      <c r="E206" s="1109"/>
      <c r="F206" s="1109"/>
      <c r="G206" s="1109"/>
      <c r="H206" s="1109"/>
      <c r="I206" s="1109"/>
      <c r="J206" s="1109"/>
      <c r="K206" s="855"/>
    </row>
    <row r="207" spans="1:11">
      <c r="A207" s="856"/>
      <c r="B207" s="1115" t="s">
        <v>419</v>
      </c>
      <c r="C207" s="1109"/>
      <c r="D207" s="1109"/>
      <c r="E207" s="1109"/>
      <c r="F207" s="1109"/>
      <c r="G207" s="1109"/>
      <c r="H207" s="1109"/>
      <c r="I207" s="1109"/>
      <c r="J207" s="1109"/>
      <c r="K207" s="855"/>
    </row>
    <row r="208" spans="1:11">
      <c r="A208" s="856"/>
      <c r="B208" s="1115" t="s">
        <v>420</v>
      </c>
      <c r="C208" s="1109"/>
      <c r="D208" s="1109"/>
      <c r="E208" s="1109"/>
      <c r="F208" s="1109"/>
      <c r="G208" s="1109"/>
      <c r="H208" s="1109"/>
      <c r="I208" s="1109"/>
      <c r="J208" s="1109"/>
      <c r="K208" s="855"/>
    </row>
    <row r="209" spans="1:11">
      <c r="A209" s="856"/>
      <c r="B209" s="1115" t="s">
        <v>421</v>
      </c>
      <c r="C209" s="1109"/>
      <c r="D209" s="1109"/>
      <c r="E209" s="1109"/>
      <c r="F209" s="1109"/>
      <c r="G209" s="1109"/>
      <c r="H209" s="1109"/>
      <c r="I209" s="1109"/>
      <c r="J209" s="1109"/>
      <c r="K209" s="855"/>
    </row>
    <row r="210" spans="1:11">
      <c r="A210" s="856"/>
      <c r="B210" s="962"/>
      <c r="C210" s="1094"/>
      <c r="D210" s="1094"/>
      <c r="E210" s="1094"/>
      <c r="F210" s="1094"/>
      <c r="G210" s="1094"/>
      <c r="H210" s="1109"/>
      <c r="I210" s="1109"/>
      <c r="J210" s="1109"/>
      <c r="K210" s="855"/>
    </row>
    <row r="211" spans="1:11">
      <c r="A211" s="856"/>
      <c r="B211" s="1073" t="s">
        <v>141</v>
      </c>
      <c r="C211" s="1094"/>
      <c r="D211" s="1094"/>
      <c r="E211" s="1094"/>
      <c r="F211" s="1094"/>
      <c r="G211" s="1094"/>
      <c r="H211" s="1094"/>
      <c r="I211" s="1094"/>
      <c r="J211" s="1094"/>
      <c r="K211" s="855"/>
    </row>
    <row r="212" spans="1:11" ht="18">
      <c r="A212" s="856"/>
      <c r="B212" s="1095" t="s">
        <v>43</v>
      </c>
      <c r="C212" s="1094"/>
      <c r="D212" s="1094"/>
      <c r="E212" s="1094"/>
      <c r="F212" s="1094"/>
      <c r="G212" s="1094"/>
      <c r="H212" s="1094"/>
      <c r="I212" s="1094"/>
      <c r="J212" s="1094"/>
      <c r="K212" s="855"/>
    </row>
    <row r="213" spans="1:11" ht="15">
      <c r="A213" s="856"/>
      <c r="B213" s="1079" t="s">
        <v>614</v>
      </c>
      <c r="C213" s="1094"/>
      <c r="D213" s="1094"/>
      <c r="E213" s="1094"/>
      <c r="F213" s="1094"/>
      <c r="G213" s="1094"/>
      <c r="H213" s="1094"/>
      <c r="I213" s="1094"/>
      <c r="J213" s="1094"/>
      <c r="K213" s="855"/>
    </row>
    <row r="214" spans="1:11">
      <c r="B214" s="1117" t="s">
        <v>116</v>
      </c>
      <c r="C214" s="1118"/>
      <c r="D214" s="885" t="s">
        <v>61</v>
      </c>
      <c r="E214" s="886" t="s">
        <v>323</v>
      </c>
      <c r="F214" s="1051"/>
      <c r="G214" s="1051"/>
      <c r="H214" s="1094"/>
      <c r="I214" s="1094"/>
      <c r="J214" s="1094"/>
      <c r="K214" s="855"/>
    </row>
    <row r="215" spans="1:11">
      <c r="B215" s="1119" t="s">
        <v>422</v>
      </c>
      <c r="C215" s="1120"/>
      <c r="D215" s="1121">
        <v>121946</v>
      </c>
      <c r="E215" s="1122">
        <v>141837</v>
      </c>
      <c r="F215" s="1123"/>
      <c r="G215" s="1124"/>
      <c r="H215" s="1094"/>
      <c r="I215" s="1094"/>
      <c r="J215" s="1094"/>
      <c r="K215" s="855"/>
    </row>
    <row r="216" spans="1:11">
      <c r="B216" s="1056" t="s">
        <v>329</v>
      </c>
      <c r="C216" s="1082"/>
      <c r="D216" s="900">
        <v>22946</v>
      </c>
      <c r="E216" s="1125">
        <v>12800</v>
      </c>
      <c r="F216" s="1126"/>
      <c r="G216" s="1052"/>
      <c r="H216" s="1094"/>
      <c r="I216" s="1094"/>
      <c r="J216" s="1094"/>
      <c r="K216" s="855"/>
    </row>
    <row r="217" spans="1:11">
      <c r="B217" s="1056" t="s">
        <v>341</v>
      </c>
      <c r="C217" s="1118"/>
      <c r="D217" s="900">
        <v>16983</v>
      </c>
      <c r="E217" s="1125">
        <v>13842</v>
      </c>
      <c r="F217" s="1126"/>
      <c r="G217" s="1052"/>
      <c r="H217" s="1094"/>
      <c r="I217" s="1094"/>
      <c r="J217" s="1094"/>
      <c r="K217" s="855"/>
    </row>
    <row r="218" spans="1:11">
      <c r="B218" s="1117" t="s">
        <v>423</v>
      </c>
      <c r="C218" s="1118"/>
      <c r="D218" s="1110">
        <v>82017</v>
      </c>
      <c r="E218" s="1125">
        <v>115194</v>
      </c>
      <c r="F218" s="1126"/>
      <c r="G218" s="1052"/>
      <c r="H218" s="1094"/>
      <c r="I218" s="1094"/>
      <c r="J218" s="1094"/>
      <c r="K218" s="855"/>
    </row>
    <row r="219" spans="1:11">
      <c r="B219" s="993"/>
      <c r="C219" s="1118"/>
      <c r="D219" s="1127"/>
      <c r="E219" s="1125"/>
      <c r="F219" s="1126"/>
      <c r="G219" s="1052"/>
      <c r="H219" s="1094"/>
      <c r="I219" s="1094"/>
      <c r="J219" s="1094"/>
      <c r="K219" s="855"/>
    </row>
    <row r="220" spans="1:11">
      <c r="B220" s="1128" t="s">
        <v>93</v>
      </c>
      <c r="C220" s="1118"/>
      <c r="D220" s="1127"/>
      <c r="E220" s="1125"/>
      <c r="F220" s="1126"/>
      <c r="G220" s="1052"/>
      <c r="H220" s="1094"/>
      <c r="I220" s="1094"/>
      <c r="J220" s="1094"/>
      <c r="K220" s="855"/>
    </row>
    <row r="221" spans="1:11">
      <c r="B221" s="1357" t="s">
        <v>424</v>
      </c>
      <c r="C221" s="1358"/>
      <c r="D221" s="1358"/>
      <c r="E221" s="1358"/>
      <c r="F221" s="1358"/>
      <c r="G221" s="1052"/>
      <c r="H221" s="1094"/>
      <c r="I221" s="1094"/>
      <c r="J221" s="1094"/>
      <c r="K221" s="855"/>
    </row>
    <row r="222" spans="1:11">
      <c r="A222" s="856"/>
      <c r="B222" s="1066"/>
      <c r="C222" s="1118"/>
      <c r="D222" s="1114"/>
      <c r="E222" s="1094"/>
      <c r="F222" s="1109"/>
      <c r="G222" s="1109"/>
      <c r="H222" s="1094"/>
      <c r="I222" s="1094"/>
      <c r="J222" s="1094"/>
      <c r="K222" s="855"/>
    </row>
    <row r="223" spans="1:11">
      <c r="A223" s="856"/>
      <c r="B223" s="1129" t="s">
        <v>152</v>
      </c>
      <c r="C223" s="1118"/>
      <c r="D223" s="907"/>
      <c r="E223" s="1130"/>
      <c r="F223" s="988"/>
      <c r="G223" s="988"/>
      <c r="H223" s="1130"/>
      <c r="I223" s="1130"/>
      <c r="J223" s="1131"/>
      <c r="K223" s="855"/>
    </row>
    <row r="224" spans="1:11" ht="18">
      <c r="A224" s="856"/>
      <c r="B224" s="1132" t="s">
        <v>425</v>
      </c>
      <c r="C224" s="1118"/>
      <c r="D224" s="907"/>
      <c r="E224" s="1130"/>
      <c r="F224" s="988"/>
      <c r="G224" s="988"/>
      <c r="H224" s="1130"/>
      <c r="I224" s="1130"/>
      <c r="J224" s="1131"/>
      <c r="K224" s="855"/>
    </row>
    <row r="225" spans="1:11">
      <c r="A225" s="856"/>
      <c r="B225" s="860"/>
      <c r="C225" s="664"/>
      <c r="D225" s="664"/>
      <c r="E225" s="664"/>
      <c r="F225" s="664"/>
      <c r="G225" s="988"/>
      <c r="H225" s="1130"/>
      <c r="I225" s="1130"/>
      <c r="J225" s="1131"/>
      <c r="K225" s="855"/>
    </row>
    <row r="226" spans="1:11" ht="25.5">
      <c r="B226" s="1133" t="s">
        <v>426</v>
      </c>
      <c r="C226" s="1134" t="s">
        <v>360</v>
      </c>
      <c r="D226" s="1134" t="s">
        <v>427</v>
      </c>
      <c r="E226" s="1134" t="s">
        <v>428</v>
      </c>
      <c r="F226" s="1134" t="s">
        <v>429</v>
      </c>
      <c r="G226" s="1134" t="s">
        <v>430</v>
      </c>
      <c r="H226" s="988"/>
      <c r="I226" s="1130"/>
      <c r="J226" s="1131"/>
      <c r="K226" s="855"/>
    </row>
    <row r="227" spans="1:11">
      <c r="B227" s="1135" t="s">
        <v>431</v>
      </c>
      <c r="C227" s="1046" t="s">
        <v>432</v>
      </c>
      <c r="D227" s="1136">
        <v>226</v>
      </c>
      <c r="E227" s="1136" t="s">
        <v>433</v>
      </c>
      <c r="F227" s="1136">
        <v>2017</v>
      </c>
      <c r="G227" s="1136" t="s">
        <v>434</v>
      </c>
      <c r="H227" s="988"/>
      <c r="I227" s="1130"/>
      <c r="J227" s="1131"/>
      <c r="K227" s="855"/>
    </row>
    <row r="228" spans="1:11">
      <c r="B228" s="1137" t="s">
        <v>435</v>
      </c>
      <c r="C228" s="1138" t="s">
        <v>436</v>
      </c>
      <c r="D228" s="1139">
        <v>72</v>
      </c>
      <c r="E228" s="1139" t="s">
        <v>437</v>
      </c>
      <c r="F228" s="1139">
        <v>2017</v>
      </c>
      <c r="G228" s="1139" t="s">
        <v>434</v>
      </c>
      <c r="H228" s="988"/>
      <c r="I228" s="1130"/>
      <c r="J228" s="1131"/>
      <c r="K228" s="855"/>
    </row>
    <row r="229" spans="1:11">
      <c r="B229" s="1135" t="s">
        <v>438</v>
      </c>
      <c r="C229" s="1046" t="s">
        <v>439</v>
      </c>
      <c r="D229" s="1136">
        <v>58</v>
      </c>
      <c r="E229" s="1136" t="s">
        <v>437</v>
      </c>
      <c r="F229" s="1136">
        <v>2021</v>
      </c>
      <c r="G229" s="1136" t="s">
        <v>434</v>
      </c>
      <c r="H229" s="988"/>
      <c r="I229" s="1130"/>
      <c r="J229" s="1131"/>
      <c r="K229" s="855"/>
    </row>
    <row r="230" spans="1:11">
      <c r="B230" s="1137" t="s">
        <v>440</v>
      </c>
      <c r="C230" s="1138" t="s">
        <v>436</v>
      </c>
      <c r="D230" s="1139" t="s">
        <v>634</v>
      </c>
      <c r="E230" s="1139" t="s">
        <v>433</v>
      </c>
      <c r="F230" s="1139">
        <v>2022</v>
      </c>
      <c r="G230" s="1139" t="s">
        <v>441</v>
      </c>
      <c r="H230" s="988"/>
      <c r="I230" s="1130"/>
      <c r="J230" s="1131"/>
      <c r="K230" s="855"/>
    </row>
    <row r="231" spans="1:11">
      <c r="B231" s="1135" t="s">
        <v>442</v>
      </c>
      <c r="C231" s="1046" t="s">
        <v>436</v>
      </c>
      <c r="D231" s="1136">
        <v>120</v>
      </c>
      <c r="E231" s="1136" t="s">
        <v>433</v>
      </c>
      <c r="F231" s="1136">
        <v>2023</v>
      </c>
      <c r="G231" s="1136" t="s">
        <v>443</v>
      </c>
      <c r="H231" s="988"/>
      <c r="I231" s="1130"/>
      <c r="J231" s="1131"/>
      <c r="K231" s="855"/>
    </row>
    <row r="232" spans="1:11">
      <c r="B232" s="1137" t="s">
        <v>444</v>
      </c>
      <c r="C232" s="1138" t="s">
        <v>436</v>
      </c>
      <c r="D232" s="1139">
        <v>78</v>
      </c>
      <c r="E232" s="1139" t="s">
        <v>437</v>
      </c>
      <c r="F232" s="1139">
        <v>2023</v>
      </c>
      <c r="G232" s="1139" t="s">
        <v>443</v>
      </c>
      <c r="H232" s="988"/>
      <c r="I232" s="1130"/>
      <c r="J232" s="1131"/>
      <c r="K232" s="855"/>
    </row>
    <row r="233" spans="1:11">
      <c r="B233" s="1135" t="s">
        <v>445</v>
      </c>
      <c r="C233" s="1046" t="s">
        <v>439</v>
      </c>
      <c r="D233" s="1136">
        <v>200</v>
      </c>
      <c r="E233" s="1136" t="s">
        <v>437</v>
      </c>
      <c r="F233" s="1136">
        <v>2023</v>
      </c>
      <c r="G233" s="1136" t="s">
        <v>443</v>
      </c>
      <c r="H233" s="988"/>
      <c r="I233" s="1130"/>
      <c r="J233" s="1131"/>
      <c r="K233" s="855"/>
    </row>
    <row r="234" spans="1:11">
      <c r="A234" s="856"/>
      <c r="B234" s="1140"/>
      <c r="C234" s="984"/>
      <c r="D234" s="984"/>
      <c r="E234" s="984"/>
      <c r="F234" s="984"/>
      <c r="G234" s="988"/>
      <c r="H234" s="988"/>
      <c r="I234" s="988"/>
      <c r="J234" s="1141"/>
      <c r="K234" s="855"/>
    </row>
    <row r="235" spans="1:11">
      <c r="A235" s="856"/>
      <c r="B235" s="1142" t="s">
        <v>93</v>
      </c>
      <c r="C235" s="664"/>
      <c r="D235" s="664"/>
      <c r="E235" s="664"/>
      <c r="F235" s="664"/>
      <c r="G235" s="664"/>
      <c r="H235" s="664"/>
      <c r="I235" s="664"/>
      <c r="J235" s="664"/>
      <c r="K235" s="855"/>
    </row>
    <row r="236" spans="1:11">
      <c r="A236" s="856"/>
      <c r="B236" s="992" t="s">
        <v>446</v>
      </c>
      <c r="C236" s="1143"/>
      <c r="D236" s="1143"/>
      <c r="E236" s="1143"/>
      <c r="F236" s="1143"/>
      <c r="G236" s="1143"/>
      <c r="H236" s="1143"/>
      <c r="I236" s="1143"/>
      <c r="J236" s="664"/>
      <c r="K236" s="855"/>
    </row>
    <row r="237" spans="1:11">
      <c r="A237" s="856"/>
      <c r="K237" s="855"/>
    </row>
    <row r="238" spans="1:11" ht="20.25">
      <c r="A238" s="856"/>
      <c r="B238" s="858" t="s">
        <v>447</v>
      </c>
      <c r="C238" s="874"/>
      <c r="D238" s="874"/>
      <c r="E238" s="874"/>
      <c r="F238" s="874"/>
      <c r="G238" s="874"/>
      <c r="H238" s="874"/>
      <c r="I238" s="967"/>
      <c r="J238" s="1144"/>
      <c r="K238" s="855"/>
    </row>
    <row r="239" spans="1:11" ht="20.25">
      <c r="A239" s="856"/>
      <c r="B239" s="858"/>
      <c r="C239" s="874"/>
      <c r="D239" s="874"/>
      <c r="E239" s="874"/>
      <c r="F239" s="874"/>
      <c r="G239" s="874"/>
      <c r="H239" s="874"/>
      <c r="I239" s="967"/>
      <c r="J239" s="1144"/>
      <c r="K239" s="855"/>
    </row>
    <row r="240" spans="1:11">
      <c r="A240" s="856"/>
      <c r="B240" s="1145" t="s">
        <v>156</v>
      </c>
      <c r="C240" s="874"/>
      <c r="D240" s="874"/>
      <c r="E240" s="874"/>
      <c r="F240" s="874"/>
      <c r="G240" s="874"/>
      <c r="H240" s="874"/>
      <c r="I240" s="967"/>
      <c r="J240" s="1144"/>
      <c r="K240" s="855"/>
    </row>
    <row r="241" spans="1:11" ht="21">
      <c r="A241" s="856"/>
      <c r="B241" s="999" t="s">
        <v>635</v>
      </c>
      <c r="C241" s="1000"/>
      <c r="D241" s="1000"/>
      <c r="E241" s="1146"/>
      <c r="F241" s="967"/>
      <c r="G241" s="967"/>
      <c r="H241" s="967"/>
      <c r="I241" s="967"/>
      <c r="J241" s="1147" t="s">
        <v>448</v>
      </c>
      <c r="K241" s="855"/>
    </row>
    <row r="242" spans="1:11">
      <c r="A242" s="856"/>
      <c r="B242" s="1148" t="s">
        <v>449</v>
      </c>
      <c r="C242" s="1149"/>
      <c r="D242" s="1150"/>
      <c r="E242" s="1151"/>
      <c r="F242" s="967"/>
      <c r="G242" s="967"/>
      <c r="H242" s="874"/>
      <c r="I242" s="967"/>
      <c r="K242" s="855"/>
    </row>
    <row r="243" spans="1:11">
      <c r="B243" s="1378"/>
      <c r="C243" s="1379"/>
      <c r="D243" s="1349" t="s">
        <v>61</v>
      </c>
      <c r="E243" s="1351" t="s">
        <v>62</v>
      </c>
      <c r="F243" s="1351" t="s">
        <v>63</v>
      </c>
      <c r="G243" s="1351" t="s">
        <v>323</v>
      </c>
      <c r="H243" s="887" t="s">
        <v>324</v>
      </c>
      <c r="I243" s="887" t="s">
        <v>324</v>
      </c>
      <c r="K243" s="855"/>
    </row>
    <row r="244" spans="1:11">
      <c r="B244" s="1378"/>
      <c r="C244" s="1379"/>
      <c r="D244" s="1350"/>
      <c r="E244" s="1351"/>
      <c r="F244" s="1351"/>
      <c r="G244" s="1351"/>
      <c r="H244" s="887" t="s">
        <v>325</v>
      </c>
      <c r="I244" s="887" t="s">
        <v>326</v>
      </c>
      <c r="K244" s="855"/>
    </row>
    <row r="245" spans="1:11">
      <c r="B245" s="1032" t="s">
        <v>636</v>
      </c>
      <c r="C245" s="1034"/>
      <c r="D245" s="1152">
        <v>24028</v>
      </c>
      <c r="E245" s="1153">
        <v>25809</v>
      </c>
      <c r="F245" s="1153">
        <v>19463</v>
      </c>
      <c r="G245" s="1084">
        <v>9956</v>
      </c>
      <c r="H245" s="938">
        <v>-7.0000000000000007E-2</v>
      </c>
      <c r="I245" s="938">
        <v>1.41</v>
      </c>
      <c r="K245" s="855"/>
    </row>
    <row r="246" spans="1:11">
      <c r="B246" s="1154" t="s">
        <v>450</v>
      </c>
      <c r="C246" s="1059"/>
      <c r="D246" s="1155">
        <v>22923</v>
      </c>
      <c r="E246" s="1156">
        <v>24977</v>
      </c>
      <c r="F246" s="1156">
        <v>18253</v>
      </c>
      <c r="G246" s="1156">
        <v>6692</v>
      </c>
      <c r="H246" s="1157">
        <v>-0.08</v>
      </c>
      <c r="I246" s="1157">
        <v>2.4300000000000002</v>
      </c>
      <c r="K246" s="855"/>
    </row>
    <row r="247" spans="1:11">
      <c r="B247" s="1154" t="s">
        <v>451</v>
      </c>
      <c r="C247" s="1059"/>
      <c r="D247" s="1158">
        <v>16486</v>
      </c>
      <c r="E247" s="1159">
        <v>18333</v>
      </c>
      <c r="F247" s="1159">
        <v>12903</v>
      </c>
      <c r="G247" s="1159">
        <v>3412</v>
      </c>
      <c r="H247" s="1160">
        <v>-0.9</v>
      </c>
      <c r="I247" s="1160">
        <v>-0.45</v>
      </c>
      <c r="K247" s="855"/>
    </row>
    <row r="248" spans="1:11">
      <c r="B248" s="1154" t="s">
        <v>452</v>
      </c>
      <c r="C248" s="1059"/>
      <c r="D248" s="1161">
        <v>308</v>
      </c>
      <c r="E248" s="1162">
        <v>561</v>
      </c>
      <c r="F248" s="1162">
        <v>166</v>
      </c>
      <c r="G248" s="1162">
        <v>471</v>
      </c>
      <c r="H248" s="1160">
        <v>-0.45</v>
      </c>
      <c r="I248" s="1160">
        <v>-0.35</v>
      </c>
      <c r="K248" s="855"/>
    </row>
    <row r="249" spans="1:11">
      <c r="B249" s="1154" t="s">
        <v>453</v>
      </c>
      <c r="C249" s="1059"/>
      <c r="D249" s="1158">
        <v>5839</v>
      </c>
      <c r="E249" s="1159">
        <v>5794</v>
      </c>
      <c r="F249" s="1159">
        <v>5154</v>
      </c>
      <c r="G249" s="1159">
        <v>2807</v>
      </c>
      <c r="H249" s="1160">
        <v>2.5299999999999998</v>
      </c>
      <c r="I249" s="1160">
        <v>6.29</v>
      </c>
      <c r="K249" s="855"/>
    </row>
    <row r="250" spans="1:11">
      <c r="B250" s="1154" t="s">
        <v>637</v>
      </c>
      <c r="C250" s="1059"/>
      <c r="D250" s="1161">
        <v>289</v>
      </c>
      <c r="E250" s="1162">
        <v>289</v>
      </c>
      <c r="F250" s="1162">
        <v>31</v>
      </c>
      <c r="G250" s="1162">
        <v>2</v>
      </c>
      <c r="H250" s="1160">
        <v>0</v>
      </c>
      <c r="I250" s="1160">
        <v>154.04</v>
      </c>
      <c r="K250" s="855"/>
    </row>
    <row r="251" spans="1:11">
      <c r="B251" s="1154" t="s">
        <v>454</v>
      </c>
      <c r="C251" s="1059"/>
      <c r="D251" s="1163">
        <v>1100</v>
      </c>
      <c r="E251" s="1164">
        <v>820</v>
      </c>
      <c r="F251" s="1156">
        <v>1185</v>
      </c>
      <c r="G251" s="1156">
        <v>3162</v>
      </c>
      <c r="H251" s="1157">
        <v>0.34</v>
      </c>
      <c r="I251" s="1157">
        <v>-0.65</v>
      </c>
      <c r="K251" s="855"/>
    </row>
    <row r="252" spans="1:11">
      <c r="B252" s="1154" t="s">
        <v>451</v>
      </c>
      <c r="C252" s="1059"/>
      <c r="D252" s="1161">
        <v>890</v>
      </c>
      <c r="E252" s="1162">
        <v>546</v>
      </c>
      <c r="F252" s="1162">
        <v>650</v>
      </c>
      <c r="G252" s="1159">
        <v>2442</v>
      </c>
      <c r="H252" s="1160">
        <v>0.63</v>
      </c>
      <c r="I252" s="1160">
        <v>-0.64</v>
      </c>
      <c r="K252" s="855"/>
    </row>
    <row r="253" spans="1:11">
      <c r="B253" s="1154" t="s">
        <v>452</v>
      </c>
      <c r="C253" s="1059"/>
      <c r="D253" s="1161">
        <v>43</v>
      </c>
      <c r="E253" s="1162">
        <v>81</v>
      </c>
      <c r="F253" s="1162">
        <v>119</v>
      </c>
      <c r="G253" s="1162">
        <v>555</v>
      </c>
      <c r="H253" s="1160">
        <v>-0.47</v>
      </c>
      <c r="I253" s="1160">
        <v>-0.92</v>
      </c>
      <c r="K253" s="855"/>
    </row>
    <row r="254" spans="1:11">
      <c r="B254" s="1154" t="s">
        <v>453</v>
      </c>
      <c r="C254" s="1059"/>
      <c r="D254" s="1161">
        <v>58</v>
      </c>
      <c r="E254" s="1162">
        <v>93</v>
      </c>
      <c r="F254" s="1162">
        <v>274</v>
      </c>
      <c r="G254" s="1162">
        <v>161</v>
      </c>
      <c r="H254" s="1160">
        <v>-0.37</v>
      </c>
      <c r="I254" s="1160">
        <v>-0.64</v>
      </c>
      <c r="K254" s="855"/>
    </row>
    <row r="255" spans="1:11">
      <c r="B255" s="1154" t="s">
        <v>637</v>
      </c>
      <c r="C255" s="1059"/>
      <c r="D255" s="1161">
        <v>110</v>
      </c>
      <c r="E255" s="1162">
        <v>101</v>
      </c>
      <c r="F255" s="1162">
        <v>142</v>
      </c>
      <c r="G255" s="1162">
        <v>5</v>
      </c>
      <c r="H255" s="1160">
        <v>0.09</v>
      </c>
      <c r="I255" s="1160">
        <v>19.95</v>
      </c>
      <c r="K255" s="855"/>
    </row>
    <row r="256" spans="1:11">
      <c r="B256" s="1154" t="s">
        <v>638</v>
      </c>
      <c r="C256" s="1059"/>
      <c r="D256" s="1161">
        <v>5</v>
      </c>
      <c r="E256" s="1164">
        <v>11</v>
      </c>
      <c r="F256" s="1164">
        <v>25</v>
      </c>
      <c r="G256" s="1164">
        <v>101</v>
      </c>
      <c r="H256" s="1157">
        <v>-0.59</v>
      </c>
      <c r="I256" s="1157">
        <v>-0.95</v>
      </c>
      <c r="K256" s="855"/>
    </row>
    <row r="257" spans="2:11">
      <c r="B257" s="1140" t="s">
        <v>455</v>
      </c>
      <c r="C257" s="984"/>
      <c r="D257" s="1165">
        <v>22065</v>
      </c>
      <c r="E257" s="1153">
        <v>23981</v>
      </c>
      <c r="F257" s="1153">
        <v>17417</v>
      </c>
      <c r="G257" s="1166">
        <v>5461</v>
      </c>
      <c r="H257" s="938">
        <v>-0.08</v>
      </c>
      <c r="I257" s="938">
        <v>3.04</v>
      </c>
      <c r="K257" s="855"/>
    </row>
    <row r="258" spans="2:11">
      <c r="B258" s="1154" t="s">
        <v>450</v>
      </c>
      <c r="C258" s="1059"/>
      <c r="D258" s="1163">
        <v>21486</v>
      </c>
      <c r="E258" s="1156">
        <v>23617</v>
      </c>
      <c r="F258" s="1156">
        <v>16762</v>
      </c>
      <c r="G258" s="1156">
        <v>3767</v>
      </c>
      <c r="H258" s="1157">
        <v>-0.09</v>
      </c>
      <c r="I258" s="1157">
        <v>4.7</v>
      </c>
      <c r="K258" s="855"/>
    </row>
    <row r="259" spans="2:11">
      <c r="B259" s="1167" t="s">
        <v>451</v>
      </c>
      <c r="C259" s="1168"/>
      <c r="D259" s="1158">
        <v>15181</v>
      </c>
      <c r="E259" s="1169">
        <v>16972</v>
      </c>
      <c r="F259" s="1169">
        <v>11412</v>
      </c>
      <c r="G259" s="1170">
        <v>564</v>
      </c>
      <c r="H259" s="1171">
        <v>-0.11</v>
      </c>
      <c r="I259" s="1171">
        <v>25.93</v>
      </c>
      <c r="K259" s="855"/>
    </row>
    <row r="260" spans="2:11">
      <c r="B260" s="1154" t="s">
        <v>452</v>
      </c>
      <c r="C260" s="1059"/>
      <c r="D260" s="1161">
        <v>207</v>
      </c>
      <c r="E260" s="1162">
        <v>561</v>
      </c>
      <c r="F260" s="1162">
        <v>166</v>
      </c>
      <c r="G260" s="1162">
        <v>394</v>
      </c>
      <c r="H260" s="1160">
        <v>-0.63</v>
      </c>
      <c r="I260" s="1160">
        <v>-0.48</v>
      </c>
      <c r="K260" s="855"/>
    </row>
    <row r="261" spans="2:11">
      <c r="B261" s="1154" t="s">
        <v>453</v>
      </c>
      <c r="C261" s="1059"/>
      <c r="D261" s="1158">
        <v>5836</v>
      </c>
      <c r="E261" s="1159">
        <v>5794</v>
      </c>
      <c r="F261" s="1159">
        <v>5154</v>
      </c>
      <c r="G261" s="1159">
        <v>2807</v>
      </c>
      <c r="H261" s="1160">
        <v>0.01</v>
      </c>
      <c r="I261" s="1160">
        <v>1.08</v>
      </c>
      <c r="K261" s="855"/>
    </row>
    <row r="262" spans="2:11">
      <c r="B262" s="1154" t="s">
        <v>637</v>
      </c>
      <c r="C262" s="1059"/>
      <c r="D262" s="1161">
        <v>262</v>
      </c>
      <c r="E262" s="1162">
        <v>289</v>
      </c>
      <c r="F262" s="1162">
        <v>31</v>
      </c>
      <c r="G262" s="1162">
        <v>2</v>
      </c>
      <c r="H262" s="1160">
        <v>-0.09</v>
      </c>
      <c r="I262" s="1160">
        <v>139.56</v>
      </c>
      <c r="K262" s="855"/>
    </row>
    <row r="263" spans="2:11">
      <c r="B263" s="1154" t="s">
        <v>454</v>
      </c>
      <c r="C263" s="1059"/>
      <c r="D263" s="1172">
        <v>579</v>
      </c>
      <c r="E263" s="1164">
        <v>364</v>
      </c>
      <c r="F263" s="1164">
        <v>655</v>
      </c>
      <c r="G263" s="1156">
        <v>1694</v>
      </c>
      <c r="H263" s="1157">
        <v>0.59</v>
      </c>
      <c r="I263" s="1157">
        <v>-0.66</v>
      </c>
      <c r="K263" s="855"/>
    </row>
    <row r="264" spans="2:11">
      <c r="B264" s="1154" t="s">
        <v>451</v>
      </c>
      <c r="C264" s="1059"/>
      <c r="D264" s="1161">
        <v>378</v>
      </c>
      <c r="E264" s="1162">
        <v>90</v>
      </c>
      <c r="F264" s="1162">
        <v>130</v>
      </c>
      <c r="G264" s="1159">
        <v>1050</v>
      </c>
      <c r="H264" s="1160">
        <v>3.19</v>
      </c>
      <c r="I264" s="1160">
        <v>-0.64</v>
      </c>
      <c r="K264" s="855"/>
    </row>
    <row r="265" spans="2:11" ht="17.25" customHeight="1">
      <c r="B265" s="1154" t="s">
        <v>452</v>
      </c>
      <c r="C265" s="1059"/>
      <c r="D265" s="1161">
        <v>34</v>
      </c>
      <c r="E265" s="1162">
        <v>81</v>
      </c>
      <c r="F265" s="1162">
        <v>109</v>
      </c>
      <c r="G265" s="1162">
        <v>478</v>
      </c>
      <c r="H265" s="1160">
        <v>-0.56999999999999995</v>
      </c>
      <c r="I265" s="1160">
        <v>-0.93</v>
      </c>
      <c r="K265" s="855"/>
    </row>
    <row r="266" spans="2:11">
      <c r="B266" s="1154" t="s">
        <v>453</v>
      </c>
      <c r="C266" s="1059"/>
      <c r="D266" s="1161">
        <v>58</v>
      </c>
      <c r="E266" s="1162">
        <v>93</v>
      </c>
      <c r="F266" s="1162">
        <v>274</v>
      </c>
      <c r="G266" s="1162">
        <v>161</v>
      </c>
      <c r="H266" s="1160">
        <v>-0.37</v>
      </c>
      <c r="I266" s="1160">
        <v>-0.64</v>
      </c>
      <c r="K266" s="855"/>
    </row>
    <row r="267" spans="2:11">
      <c r="B267" s="1154" t="s">
        <v>637</v>
      </c>
      <c r="C267" s="1059"/>
      <c r="D267" s="1161">
        <v>108</v>
      </c>
      <c r="E267" s="1162">
        <v>101</v>
      </c>
      <c r="F267" s="1162">
        <v>142</v>
      </c>
      <c r="G267" s="1162">
        <v>5</v>
      </c>
      <c r="H267" s="1160">
        <v>0.08</v>
      </c>
      <c r="I267" s="1160">
        <v>19.73</v>
      </c>
      <c r="K267" s="855"/>
    </row>
    <row r="268" spans="2:11">
      <c r="B268" s="1154" t="s">
        <v>638</v>
      </c>
      <c r="C268" s="1059"/>
      <c r="D268" s="1172">
        <v>0</v>
      </c>
      <c r="E268" s="1164">
        <v>0</v>
      </c>
      <c r="F268" s="1164">
        <v>0</v>
      </c>
      <c r="G268" s="1164">
        <v>0</v>
      </c>
      <c r="H268" s="1173" t="s">
        <v>339</v>
      </c>
      <c r="I268" s="1173" t="s">
        <v>339</v>
      </c>
      <c r="K268" s="855"/>
    </row>
    <row r="269" spans="2:11">
      <c r="B269" s="1140" t="s">
        <v>456</v>
      </c>
      <c r="C269" s="1061"/>
      <c r="D269" s="1174">
        <v>1962</v>
      </c>
      <c r="E269" s="1175">
        <v>1828</v>
      </c>
      <c r="F269" s="1175">
        <v>2046</v>
      </c>
      <c r="G269" s="1175">
        <v>4494</v>
      </c>
      <c r="H269" s="938">
        <v>7.0000000000000007E-2</v>
      </c>
      <c r="I269" s="938">
        <v>-0.56000000000000005</v>
      </c>
      <c r="K269" s="855"/>
    </row>
    <row r="270" spans="2:11">
      <c r="B270" s="1176" t="s">
        <v>450</v>
      </c>
      <c r="C270" s="1059"/>
      <c r="D270" s="1163">
        <v>1436</v>
      </c>
      <c r="E270" s="1156">
        <v>1361</v>
      </c>
      <c r="F270" s="1156">
        <v>1491</v>
      </c>
      <c r="G270" s="1156">
        <v>2925</v>
      </c>
      <c r="H270" s="1157">
        <v>0.06</v>
      </c>
      <c r="I270" s="1157">
        <v>-0.51</v>
      </c>
      <c r="K270" s="855"/>
    </row>
    <row r="271" spans="2:11">
      <c r="B271" s="1176" t="s">
        <v>451</v>
      </c>
      <c r="C271" s="1059"/>
      <c r="D271" s="1158">
        <v>1305</v>
      </c>
      <c r="E271" s="1159">
        <v>1361</v>
      </c>
      <c r="F271" s="1159">
        <v>1491</v>
      </c>
      <c r="G271" s="1159">
        <v>2849</v>
      </c>
      <c r="H271" s="1160">
        <v>-0.04</v>
      </c>
      <c r="I271" s="1160">
        <v>-0.54</v>
      </c>
      <c r="K271" s="855"/>
    </row>
    <row r="272" spans="2:11">
      <c r="B272" s="1154" t="s">
        <v>452</v>
      </c>
      <c r="C272" s="1059"/>
      <c r="D272" s="1161">
        <v>101</v>
      </c>
      <c r="E272" s="1162">
        <v>0</v>
      </c>
      <c r="F272" s="1162">
        <v>0</v>
      </c>
      <c r="G272" s="1162">
        <v>76</v>
      </c>
      <c r="H272" s="1162" t="s">
        <v>339</v>
      </c>
      <c r="I272" s="1160">
        <v>0.32</v>
      </c>
      <c r="K272" s="855"/>
    </row>
    <row r="273" spans="1:11" ht="14.25" customHeight="1">
      <c r="B273" s="1176" t="s">
        <v>453</v>
      </c>
      <c r="C273" s="1059"/>
      <c r="D273" s="1161">
        <v>3</v>
      </c>
      <c r="E273" s="1162">
        <v>0</v>
      </c>
      <c r="F273" s="1162">
        <v>0</v>
      </c>
      <c r="G273" s="1162">
        <v>0</v>
      </c>
      <c r="H273" s="1162" t="s">
        <v>339</v>
      </c>
      <c r="I273" s="1162" t="s">
        <v>339</v>
      </c>
      <c r="K273" s="855"/>
    </row>
    <row r="274" spans="1:11">
      <c r="B274" s="1154" t="s">
        <v>637</v>
      </c>
      <c r="C274" s="1059"/>
      <c r="D274" s="1161">
        <v>27</v>
      </c>
      <c r="E274" s="1162">
        <v>0</v>
      </c>
      <c r="F274" s="1162">
        <v>0</v>
      </c>
      <c r="G274" s="1162">
        <v>0</v>
      </c>
      <c r="H274" s="1162" t="s">
        <v>339</v>
      </c>
      <c r="I274" s="1162" t="s">
        <v>339</v>
      </c>
      <c r="K274" s="855"/>
    </row>
    <row r="275" spans="1:11">
      <c r="B275" s="1154" t="s">
        <v>454</v>
      </c>
      <c r="C275" s="1059"/>
      <c r="D275" s="1172">
        <v>521</v>
      </c>
      <c r="E275" s="1164">
        <v>456</v>
      </c>
      <c r="F275" s="1164">
        <v>530</v>
      </c>
      <c r="G275" s="1156">
        <v>1469</v>
      </c>
      <c r="H275" s="1157">
        <v>0.14000000000000001</v>
      </c>
      <c r="I275" s="1157">
        <v>-0.65</v>
      </c>
      <c r="K275" s="855"/>
    </row>
    <row r="276" spans="1:11">
      <c r="B276" s="1154" t="s">
        <v>451</v>
      </c>
      <c r="C276" s="1059"/>
      <c r="D276" s="1161">
        <v>512</v>
      </c>
      <c r="E276" s="1162">
        <v>456</v>
      </c>
      <c r="F276" s="1162">
        <v>520</v>
      </c>
      <c r="G276" s="1159">
        <v>1392</v>
      </c>
      <c r="H276" s="1160">
        <v>0.12</v>
      </c>
      <c r="I276" s="1160">
        <v>-0.63</v>
      </c>
      <c r="K276" s="855"/>
    </row>
    <row r="277" spans="1:11">
      <c r="B277" s="1154" t="s">
        <v>452</v>
      </c>
      <c r="C277" s="1059"/>
      <c r="D277" s="1161">
        <v>8</v>
      </c>
      <c r="E277" s="1162">
        <v>0</v>
      </c>
      <c r="F277" s="1162">
        <v>10</v>
      </c>
      <c r="G277" s="1162">
        <v>77</v>
      </c>
      <c r="H277" s="1162" t="s">
        <v>339</v>
      </c>
      <c r="I277" s="1160">
        <v>-0.89</v>
      </c>
      <c r="K277" s="855"/>
    </row>
    <row r="278" spans="1:11">
      <c r="B278" s="1154" t="s">
        <v>453</v>
      </c>
      <c r="C278" s="1059"/>
      <c r="D278" s="1161">
        <v>0</v>
      </c>
      <c r="E278" s="1162">
        <v>0</v>
      </c>
      <c r="F278" s="1162">
        <v>0</v>
      </c>
      <c r="G278" s="1162">
        <v>0</v>
      </c>
      <c r="H278" s="1162" t="s">
        <v>339</v>
      </c>
      <c r="I278" s="1162" t="s">
        <v>339</v>
      </c>
      <c r="K278" s="855"/>
    </row>
    <row r="279" spans="1:11">
      <c r="B279" s="1154" t="s">
        <v>637</v>
      </c>
      <c r="C279" s="1059"/>
      <c r="D279" s="1161">
        <v>1</v>
      </c>
      <c r="E279" s="1162">
        <v>0</v>
      </c>
      <c r="F279" s="1162">
        <v>0</v>
      </c>
      <c r="G279" s="1162">
        <v>0</v>
      </c>
      <c r="H279" s="1162" t="s">
        <v>339</v>
      </c>
      <c r="I279" s="1160">
        <v>130</v>
      </c>
      <c r="K279" s="855"/>
    </row>
    <row r="280" spans="1:11">
      <c r="B280" s="1154" t="s">
        <v>638</v>
      </c>
      <c r="C280" s="1177"/>
      <c r="D280" s="1172">
        <v>4</v>
      </c>
      <c r="E280" s="1164">
        <v>11</v>
      </c>
      <c r="F280" s="1164">
        <v>25</v>
      </c>
      <c r="G280" s="1164">
        <v>101</v>
      </c>
      <c r="H280" s="1157">
        <v>-0.61</v>
      </c>
      <c r="I280" s="1157">
        <v>-0.96</v>
      </c>
      <c r="K280" s="855"/>
    </row>
    <row r="281" spans="1:11">
      <c r="B281" s="1178" t="s">
        <v>457</v>
      </c>
      <c r="C281" s="1061"/>
      <c r="D281" s="1230">
        <v>0.92</v>
      </c>
      <c r="E281" s="1179">
        <v>0.93</v>
      </c>
      <c r="F281" s="1179">
        <v>0.89</v>
      </c>
      <c r="G281" s="1179">
        <v>0.55000000000000004</v>
      </c>
      <c r="H281" s="938">
        <v>-1</v>
      </c>
      <c r="I281" s="938">
        <v>-1</v>
      </c>
      <c r="K281" s="855"/>
    </row>
    <row r="282" spans="1:11">
      <c r="B282" s="1180" t="s">
        <v>458</v>
      </c>
      <c r="C282" s="1059"/>
      <c r="D282" s="1181">
        <v>0.94</v>
      </c>
      <c r="E282" s="1160">
        <v>0.95</v>
      </c>
      <c r="F282" s="1160">
        <v>0.92</v>
      </c>
      <c r="G282" s="1160">
        <v>0.56000000000000005</v>
      </c>
      <c r="H282" s="1160">
        <v>-0.01</v>
      </c>
      <c r="I282" s="1160">
        <v>0.67</v>
      </c>
      <c r="K282" s="855"/>
    </row>
    <row r="283" spans="1:11">
      <c r="B283" s="1182" t="s">
        <v>459</v>
      </c>
      <c r="C283" s="1059"/>
      <c r="D283" s="1183">
        <v>0.53</v>
      </c>
      <c r="E283" s="1160">
        <v>0.44</v>
      </c>
      <c r="F283" s="1160">
        <v>0.55000000000000004</v>
      </c>
      <c r="G283" s="1160">
        <v>0.54</v>
      </c>
      <c r="H283" s="1160">
        <v>0.19</v>
      </c>
      <c r="I283" s="1160">
        <v>-0.02</v>
      </c>
      <c r="K283" s="855"/>
    </row>
    <row r="284" spans="1:11">
      <c r="B284" s="1184"/>
      <c r="C284" s="1185"/>
      <c r="D284" s="1186"/>
      <c r="E284" s="1186"/>
      <c r="F284" s="1186"/>
      <c r="G284" s="1186"/>
      <c r="H284" s="1186"/>
      <c r="I284" s="1186"/>
      <c r="K284" s="855"/>
    </row>
    <row r="285" spans="1:11">
      <c r="A285" s="856"/>
      <c r="B285" s="1066" t="s">
        <v>93</v>
      </c>
      <c r="E285" s="1187"/>
      <c r="F285" s="1187"/>
      <c r="G285" s="1187"/>
      <c r="H285" s="1187"/>
      <c r="K285" s="855"/>
    </row>
    <row r="286" spans="1:11">
      <c r="A286" s="856"/>
      <c r="B286" s="992" t="s">
        <v>460</v>
      </c>
      <c r="K286" s="855"/>
    </row>
    <row r="287" spans="1:11">
      <c r="A287" s="856"/>
      <c r="B287" s="992" t="s">
        <v>461</v>
      </c>
      <c r="K287" s="855"/>
    </row>
    <row r="288" spans="1:11">
      <c r="A288" s="856"/>
      <c r="B288" s="992" t="s">
        <v>462</v>
      </c>
      <c r="K288" s="855"/>
    </row>
    <row r="289" spans="1:10">
      <c r="A289" s="856"/>
      <c r="B289" s="992" t="s">
        <v>463</v>
      </c>
      <c r="J289" s="1188"/>
    </row>
    <row r="290" spans="1:10">
      <c r="A290" s="856"/>
      <c r="B290" s="992" t="s">
        <v>464</v>
      </c>
      <c r="J290" s="1188"/>
    </row>
    <row r="291" spans="1:10">
      <c r="A291" s="856"/>
      <c r="B291" s="1189"/>
      <c r="C291" s="997"/>
      <c r="D291" s="997"/>
      <c r="E291" s="997"/>
      <c r="F291" s="997"/>
      <c r="G291" s="997"/>
      <c r="H291" s="997"/>
      <c r="I291" s="997"/>
      <c r="J291" s="1190"/>
    </row>
    <row r="292" spans="1:10">
      <c r="A292" s="856"/>
      <c r="B292" s="1145" t="s">
        <v>159</v>
      </c>
      <c r="C292" s="883"/>
      <c r="D292" s="883"/>
      <c r="E292" s="883"/>
      <c r="F292" s="883"/>
      <c r="G292" s="883"/>
      <c r="H292" s="883"/>
      <c r="I292" s="883"/>
      <c r="J292" s="1188"/>
    </row>
    <row r="293" spans="1:10" ht="21">
      <c r="A293" s="856"/>
      <c r="B293" s="999" t="s">
        <v>639</v>
      </c>
      <c r="C293" s="1191"/>
      <c r="D293" s="1191"/>
      <c r="E293" s="1192"/>
      <c r="F293" s="874"/>
      <c r="G293" s="967"/>
      <c r="H293" s="967"/>
      <c r="I293" s="967"/>
      <c r="J293" s="1193" t="s">
        <v>465</v>
      </c>
    </row>
    <row r="294" spans="1:10">
      <c r="A294" s="856"/>
      <c r="B294" s="1148" t="s">
        <v>466</v>
      </c>
      <c r="C294" s="1149"/>
      <c r="D294" s="1149"/>
      <c r="E294" s="1194"/>
      <c r="F294" s="874"/>
      <c r="G294" s="874"/>
      <c r="H294" s="874"/>
      <c r="I294" s="967"/>
      <c r="J294" s="1188"/>
    </row>
    <row r="295" spans="1:10">
      <c r="B295" s="1380"/>
      <c r="C295" s="1348"/>
      <c r="D295" s="1349" t="s">
        <v>61</v>
      </c>
      <c r="E295" s="1351" t="s">
        <v>62</v>
      </c>
      <c r="F295" s="1351" t="s">
        <v>293</v>
      </c>
      <c r="G295" s="1351" t="s">
        <v>323</v>
      </c>
      <c r="H295" s="887" t="s">
        <v>324</v>
      </c>
      <c r="I295" s="1195"/>
      <c r="J295" s="1188"/>
    </row>
    <row r="296" spans="1:10">
      <c r="B296" s="1380"/>
      <c r="C296" s="1348"/>
      <c r="D296" s="1350"/>
      <c r="E296" s="1351"/>
      <c r="F296" s="1351"/>
      <c r="G296" s="1351"/>
      <c r="H296" s="887" t="s">
        <v>325</v>
      </c>
      <c r="I296" s="1052"/>
      <c r="J296" s="1188"/>
    </row>
    <row r="297" spans="1:10">
      <c r="B297" s="1345" t="s">
        <v>467</v>
      </c>
      <c r="C297" s="1346"/>
      <c r="D297" s="1196">
        <v>769066</v>
      </c>
      <c r="E297" s="1166">
        <v>710341</v>
      </c>
      <c r="F297" s="1166">
        <v>632919</v>
      </c>
      <c r="G297" s="1197" t="s">
        <v>339</v>
      </c>
      <c r="H297" s="938">
        <v>0.08</v>
      </c>
      <c r="I297" s="1198"/>
      <c r="J297" s="1188"/>
    </row>
    <row r="298" spans="1:10">
      <c r="B298" s="1199" t="s">
        <v>468</v>
      </c>
      <c r="C298" s="1059"/>
      <c r="D298" s="1158">
        <v>303879</v>
      </c>
      <c r="E298" s="1159">
        <v>295293</v>
      </c>
      <c r="F298" s="1159">
        <v>344265</v>
      </c>
      <c r="G298" s="1162" t="s">
        <v>339</v>
      </c>
      <c r="H298" s="1160">
        <v>0.03</v>
      </c>
      <c r="I298" s="1198"/>
      <c r="J298" s="1188"/>
    </row>
    <row r="299" spans="1:10">
      <c r="B299" s="1199" t="s">
        <v>469</v>
      </c>
      <c r="C299" s="1059"/>
      <c r="D299" s="1158">
        <v>167154</v>
      </c>
      <c r="E299" s="1159">
        <v>150100</v>
      </c>
      <c r="F299" s="1159">
        <v>125510</v>
      </c>
      <c r="G299" s="1162" t="s">
        <v>339</v>
      </c>
      <c r="H299" s="1160">
        <v>0.11</v>
      </c>
      <c r="I299" s="1198"/>
      <c r="J299" s="1188"/>
    </row>
    <row r="300" spans="1:10">
      <c r="B300" s="1199" t="s">
        <v>470</v>
      </c>
      <c r="C300" s="1059"/>
      <c r="D300" s="1200">
        <v>298033</v>
      </c>
      <c r="E300" s="1159">
        <v>264947</v>
      </c>
      <c r="F300" s="1159">
        <v>163144</v>
      </c>
      <c r="G300" s="1162" t="s">
        <v>339</v>
      </c>
      <c r="H300" s="1160">
        <v>0.12</v>
      </c>
      <c r="J300" s="1188"/>
    </row>
    <row r="301" spans="1:10">
      <c r="A301" s="856"/>
      <c r="B301" s="962"/>
      <c r="J301" s="1188"/>
    </row>
    <row r="302" spans="1:10">
      <c r="A302" s="856"/>
      <c r="B302" s="1066" t="s">
        <v>93</v>
      </c>
      <c r="J302" s="1188"/>
    </row>
    <row r="303" spans="1:10">
      <c r="A303" s="856"/>
      <c r="B303" s="962" t="s">
        <v>471</v>
      </c>
      <c r="J303" s="1188"/>
    </row>
    <row r="304" spans="1:10" ht="17.25" customHeight="1">
      <c r="A304" s="856"/>
      <c r="B304" s="962"/>
      <c r="J304" s="1188"/>
    </row>
    <row r="305" spans="1:10" ht="14.25" customHeight="1">
      <c r="A305" s="856"/>
      <c r="B305" s="1073" t="s">
        <v>160</v>
      </c>
      <c r="J305" s="1188"/>
    </row>
    <row r="306" spans="1:10" ht="22.5" customHeight="1">
      <c r="A306" s="856"/>
      <c r="B306" s="999" t="s">
        <v>640</v>
      </c>
      <c r="C306" s="1191"/>
      <c r="D306" s="1191"/>
      <c r="E306" s="1191"/>
      <c r="F306" s="874"/>
      <c r="G306" s="967"/>
      <c r="J306" s="1193" t="s">
        <v>472</v>
      </c>
    </row>
    <row r="307" spans="1:10" ht="18.75" customHeight="1">
      <c r="A307" s="856"/>
      <c r="B307" s="1079" t="s">
        <v>473</v>
      </c>
      <c r="C307" s="1194"/>
      <c r="D307" s="1194"/>
      <c r="E307" s="1194"/>
      <c r="F307" s="874"/>
      <c r="G307" s="1144"/>
      <c r="J307" s="1188"/>
    </row>
    <row r="308" spans="1:10">
      <c r="B308" s="1347"/>
      <c r="C308" s="1348"/>
      <c r="D308" s="1349" t="s">
        <v>61</v>
      </c>
      <c r="E308" s="1351" t="s">
        <v>62</v>
      </c>
      <c r="F308" s="1351" t="s">
        <v>63</v>
      </c>
      <c r="G308" s="1351" t="s">
        <v>323</v>
      </c>
      <c r="H308" s="887" t="s">
        <v>324</v>
      </c>
      <c r="J308" s="1188"/>
    </row>
    <row r="309" spans="1:10" ht="12.6" customHeight="1">
      <c r="B309" s="1347"/>
      <c r="C309" s="1348"/>
      <c r="D309" s="1350"/>
      <c r="E309" s="1351"/>
      <c r="F309" s="1351"/>
      <c r="G309" s="1351"/>
      <c r="H309" s="887" t="s">
        <v>325</v>
      </c>
      <c r="J309" s="1201"/>
    </row>
    <row r="310" spans="1:10" ht="18" customHeight="1">
      <c r="B310" s="1167" t="s">
        <v>641</v>
      </c>
      <c r="C310" s="1202"/>
      <c r="D310" s="1203">
        <v>827</v>
      </c>
      <c r="E310" s="1204">
        <v>898</v>
      </c>
      <c r="F310" s="1205">
        <v>1158</v>
      </c>
      <c r="G310" s="1206">
        <v>1063</v>
      </c>
      <c r="H310" s="1207">
        <v>-0.08</v>
      </c>
      <c r="J310" s="1188"/>
    </row>
    <row r="311" spans="1:10" ht="17.25" customHeight="1">
      <c r="B311" s="1167" t="s">
        <v>642</v>
      </c>
      <c r="C311" s="1208"/>
      <c r="D311" s="1062">
        <v>827</v>
      </c>
      <c r="E311" s="1204">
        <v>898</v>
      </c>
      <c r="F311" s="1205">
        <v>1158</v>
      </c>
      <c r="G311" s="1205">
        <v>1062</v>
      </c>
      <c r="H311" s="1207">
        <v>-0.08</v>
      </c>
      <c r="I311" s="1209"/>
      <c r="J311" s="1188"/>
    </row>
    <row r="312" spans="1:10" ht="17.25" customHeight="1">
      <c r="A312" s="856"/>
      <c r="B312" s="1115"/>
      <c r="C312" s="1210"/>
      <c r="D312" s="1210"/>
      <c r="E312" s="1210"/>
      <c r="F312" s="1210"/>
      <c r="G312" s="1211"/>
      <c r="H312" s="1212"/>
      <c r="I312" s="1212"/>
      <c r="J312" s="1188"/>
    </row>
    <row r="313" spans="1:10">
      <c r="A313" s="856"/>
      <c r="B313" s="1066" t="s">
        <v>93</v>
      </c>
      <c r="C313" s="1210"/>
      <c r="D313" s="1210"/>
      <c r="E313" s="1210"/>
      <c r="F313" s="1210"/>
      <c r="G313" s="1211"/>
      <c r="H313" s="1212"/>
      <c r="I313" s="1212"/>
      <c r="J313" s="1188"/>
    </row>
    <row r="314" spans="1:10">
      <c r="A314" s="856"/>
      <c r="B314" s="992" t="s">
        <v>474</v>
      </c>
      <c r="C314" s="1210"/>
      <c r="D314" s="1210"/>
      <c r="E314" s="1210"/>
      <c r="F314" s="1210"/>
      <c r="G314" s="1211"/>
      <c r="H314" s="1212"/>
      <c r="I314" s="1212"/>
      <c r="J314" s="1188"/>
    </row>
    <row r="315" spans="1:10">
      <c r="A315" s="856"/>
      <c r="B315" s="992" t="s">
        <v>475</v>
      </c>
      <c r="C315" s="1210"/>
      <c r="D315" s="1210"/>
      <c r="E315" s="1210"/>
      <c r="F315" s="1210"/>
      <c r="G315" s="1211"/>
      <c r="H315" s="1212"/>
      <c r="I315" s="1212"/>
      <c r="J315" s="1188"/>
    </row>
    <row r="316" spans="1:10" ht="15" customHeight="1">
      <c r="A316" s="856"/>
      <c r="B316" s="1115"/>
      <c r="C316" s="1210"/>
      <c r="D316" s="1210"/>
      <c r="E316" s="1210"/>
      <c r="F316" s="1210"/>
      <c r="G316" s="1211"/>
      <c r="H316" s="1212"/>
      <c r="I316" s="1212"/>
      <c r="J316" s="1188"/>
    </row>
    <row r="317" spans="1:10" ht="31.5" customHeight="1">
      <c r="A317" s="856"/>
      <c r="B317" s="858" t="s">
        <v>476</v>
      </c>
      <c r="C317" s="1213"/>
      <c r="D317" s="1213"/>
      <c r="E317" s="1213"/>
      <c r="F317" s="1213"/>
      <c r="G317" s="1214"/>
      <c r="H317" s="967"/>
      <c r="I317" s="967"/>
      <c r="J317" s="1215"/>
    </row>
    <row r="318" spans="1:10" ht="17.25" customHeight="1">
      <c r="A318" s="856"/>
      <c r="B318" s="1073" t="s">
        <v>167</v>
      </c>
      <c r="C318" s="1213"/>
      <c r="D318" s="1213"/>
      <c r="E318" s="1213"/>
      <c r="F318" s="1213"/>
      <c r="G318" s="1214"/>
      <c r="H318" s="967"/>
      <c r="I318" s="967"/>
      <c r="J318" s="1215"/>
    </row>
    <row r="319" spans="1:10" ht="26.25" customHeight="1">
      <c r="A319" s="856"/>
      <c r="B319" s="923" t="s">
        <v>48</v>
      </c>
      <c r="C319" s="1074"/>
      <c r="D319" s="1074"/>
      <c r="E319" s="1075"/>
      <c r="F319" s="1076"/>
      <c r="G319" s="874"/>
      <c r="H319" s="1077"/>
      <c r="I319" s="1078"/>
      <c r="J319" s="1216" t="s">
        <v>477</v>
      </c>
    </row>
    <row r="320" spans="1:10">
      <c r="A320" s="856"/>
      <c r="B320" s="1148"/>
      <c r="C320" s="1148"/>
      <c r="D320" s="1148"/>
      <c r="E320" s="1148"/>
      <c r="F320" s="1148"/>
      <c r="G320" s="1217"/>
      <c r="H320" s="1077"/>
      <c r="I320" s="1078"/>
      <c r="J320" s="1218"/>
    </row>
    <row r="321" spans="2:10">
      <c r="B321" s="1219" t="s">
        <v>478</v>
      </c>
      <c r="C321" s="1220" t="s">
        <v>479</v>
      </c>
      <c r="D321" s="1354" t="s">
        <v>480</v>
      </c>
      <c r="E321" s="1354"/>
      <c r="F321" s="1354"/>
      <c r="G321" s="1355" t="s">
        <v>481</v>
      </c>
      <c r="H321" s="1355"/>
      <c r="I321" s="1354" t="s">
        <v>482</v>
      </c>
      <c r="J321" s="1356"/>
    </row>
    <row r="322" spans="2:10" ht="28.5" customHeight="1">
      <c r="B322" s="1332" t="s">
        <v>643</v>
      </c>
      <c r="C322" s="1324" t="s">
        <v>483</v>
      </c>
      <c r="D322" s="1324" t="s">
        <v>484</v>
      </c>
      <c r="E322" s="1324"/>
      <c r="F322" s="1324"/>
      <c r="G322" s="1337" t="s">
        <v>485</v>
      </c>
      <c r="H322" s="1337"/>
      <c r="I322" s="1352" t="s">
        <v>486</v>
      </c>
      <c r="J322" s="1353"/>
    </row>
    <row r="323" spans="2:10" ht="24.75" customHeight="1">
      <c r="B323" s="1332"/>
      <c r="C323" s="1324"/>
      <c r="D323" s="1333" t="s">
        <v>644</v>
      </c>
      <c r="E323" s="1333"/>
      <c r="F323" s="1333"/>
      <c r="G323" s="1337"/>
      <c r="H323" s="1337"/>
      <c r="I323" s="1352"/>
      <c r="J323" s="1353"/>
    </row>
    <row r="324" spans="2:10" ht="29.1" customHeight="1">
      <c r="B324" s="1332"/>
      <c r="C324" s="1324"/>
      <c r="D324" s="1333" t="s">
        <v>645</v>
      </c>
      <c r="E324" s="1333"/>
      <c r="F324" s="1333"/>
      <c r="G324" s="1337"/>
      <c r="H324" s="1337"/>
      <c r="I324" s="1352"/>
      <c r="J324" s="1353"/>
    </row>
    <row r="325" spans="2:10" ht="30" customHeight="1">
      <c r="B325" s="1332"/>
      <c r="C325" s="1324"/>
      <c r="D325" s="1333" t="s">
        <v>646</v>
      </c>
      <c r="E325" s="1333"/>
      <c r="F325" s="1333"/>
      <c r="G325" s="1337"/>
      <c r="H325" s="1337"/>
      <c r="I325" s="1352"/>
      <c r="J325" s="1353"/>
    </row>
    <row r="326" spans="2:10" ht="22.5" customHeight="1">
      <c r="B326" s="1339" t="s">
        <v>647</v>
      </c>
      <c r="C326" s="1334" t="s">
        <v>483</v>
      </c>
      <c r="D326" s="1336" t="s">
        <v>487</v>
      </c>
      <c r="E326" s="1336"/>
      <c r="F326" s="1336"/>
      <c r="G326" s="1341" t="s">
        <v>488</v>
      </c>
      <c r="H326" s="1341"/>
      <c r="I326" s="1341" t="s">
        <v>489</v>
      </c>
      <c r="J326" s="1344"/>
    </row>
    <row r="327" spans="2:10" ht="27.95" customHeight="1">
      <c r="B327" s="1339"/>
      <c r="C327" s="1334"/>
      <c r="D327" s="1340" t="s">
        <v>648</v>
      </c>
      <c r="E327" s="1340"/>
      <c r="F327" s="1340"/>
      <c r="G327" s="1341"/>
      <c r="H327" s="1341"/>
      <c r="I327" s="1341"/>
      <c r="J327" s="1344"/>
    </row>
    <row r="328" spans="2:10" ht="29.45" customHeight="1">
      <c r="B328" s="1339"/>
      <c r="C328" s="1334"/>
      <c r="D328" s="1340" t="s">
        <v>649</v>
      </c>
      <c r="E328" s="1340"/>
      <c r="F328" s="1340"/>
      <c r="G328" s="1341"/>
      <c r="H328" s="1341"/>
      <c r="I328" s="1341"/>
      <c r="J328" s="1344"/>
    </row>
    <row r="329" spans="2:10" ht="31.5" customHeight="1">
      <c r="B329" s="1339"/>
      <c r="C329" s="1334"/>
      <c r="D329" s="1340" t="s">
        <v>650</v>
      </c>
      <c r="E329" s="1340"/>
      <c r="F329" s="1340"/>
      <c r="G329" s="1341"/>
      <c r="H329" s="1341"/>
      <c r="I329" s="1341"/>
      <c r="J329" s="1344"/>
    </row>
    <row r="330" spans="2:10" ht="69.75" customHeight="1">
      <c r="B330" s="1221" t="s">
        <v>384</v>
      </c>
      <c r="C330" s="1222" t="s">
        <v>483</v>
      </c>
      <c r="D330" s="1324" t="s">
        <v>651</v>
      </c>
      <c r="E330" s="1324"/>
      <c r="F330" s="1324"/>
      <c r="G330" s="1337" t="s">
        <v>490</v>
      </c>
      <c r="H330" s="1337"/>
      <c r="I330" s="1337" t="s">
        <v>491</v>
      </c>
      <c r="J330" s="1338"/>
    </row>
    <row r="331" spans="2:10" ht="22.5" customHeight="1">
      <c r="B331" s="1339" t="s">
        <v>652</v>
      </c>
      <c r="C331" s="1334" t="s">
        <v>483</v>
      </c>
      <c r="D331" s="1336" t="s">
        <v>492</v>
      </c>
      <c r="E331" s="1336"/>
      <c r="F331" s="1336"/>
      <c r="G331" s="1341" t="s">
        <v>488</v>
      </c>
      <c r="H331" s="1341"/>
      <c r="I331" s="1334" t="s">
        <v>493</v>
      </c>
      <c r="J331" s="1335"/>
    </row>
    <row r="332" spans="2:10" ht="26.45" customHeight="1">
      <c r="B332" s="1339"/>
      <c r="C332" s="1334"/>
      <c r="D332" s="1340" t="s">
        <v>644</v>
      </c>
      <c r="E332" s="1340"/>
      <c r="F332" s="1340"/>
      <c r="G332" s="1341"/>
      <c r="H332" s="1341"/>
      <c r="I332" s="1334"/>
      <c r="J332" s="1335"/>
    </row>
    <row r="333" spans="2:10" ht="28.5" customHeight="1">
      <c r="B333" s="1339"/>
      <c r="C333" s="1334"/>
      <c r="D333" s="1340" t="s">
        <v>653</v>
      </c>
      <c r="E333" s="1340"/>
      <c r="F333" s="1340"/>
      <c r="G333" s="1341"/>
      <c r="H333" s="1341"/>
      <c r="I333" s="1334"/>
      <c r="J333" s="1335"/>
    </row>
    <row r="334" spans="2:10" ht="27" customHeight="1">
      <c r="B334" s="1339"/>
      <c r="C334" s="1334"/>
      <c r="D334" s="1340" t="s">
        <v>654</v>
      </c>
      <c r="E334" s="1340"/>
      <c r="F334" s="1340"/>
      <c r="G334" s="1341"/>
      <c r="H334" s="1341"/>
      <c r="I334" s="1334"/>
      <c r="J334" s="1335"/>
    </row>
    <row r="335" spans="2:10" ht="71.25" customHeight="1">
      <c r="B335" s="1221" t="s">
        <v>386</v>
      </c>
      <c r="C335" s="1222" t="s">
        <v>483</v>
      </c>
      <c r="D335" s="1324" t="s">
        <v>655</v>
      </c>
      <c r="E335" s="1324"/>
      <c r="F335" s="1324"/>
      <c r="G335" s="1337" t="s">
        <v>494</v>
      </c>
      <c r="H335" s="1337"/>
      <c r="I335" s="1337" t="s">
        <v>495</v>
      </c>
      <c r="J335" s="1338"/>
    </row>
    <row r="336" spans="2:10" ht="81" customHeight="1">
      <c r="B336" s="1223" t="s">
        <v>387</v>
      </c>
      <c r="C336" s="1224" t="s">
        <v>483</v>
      </c>
      <c r="D336" s="1336" t="s">
        <v>656</v>
      </c>
      <c r="E336" s="1336"/>
      <c r="F336" s="1336"/>
      <c r="G336" s="1334" t="s">
        <v>496</v>
      </c>
      <c r="H336" s="1334"/>
      <c r="I336" s="1336" t="s">
        <v>497</v>
      </c>
      <c r="J336" s="1343"/>
    </row>
    <row r="337" spans="2:10" ht="83.25" customHeight="1">
      <c r="B337" s="1221" t="s">
        <v>498</v>
      </c>
      <c r="C337" s="1222" t="s">
        <v>483</v>
      </c>
      <c r="D337" s="1324" t="s">
        <v>657</v>
      </c>
      <c r="E337" s="1324"/>
      <c r="F337" s="1324"/>
      <c r="G337" s="1337" t="s">
        <v>499</v>
      </c>
      <c r="H337" s="1337"/>
      <c r="I337" s="1337" t="s">
        <v>500</v>
      </c>
      <c r="J337" s="1338"/>
    </row>
    <row r="338" spans="2:10" ht="29.1" customHeight="1">
      <c r="B338" s="1339" t="s">
        <v>388</v>
      </c>
      <c r="C338" s="1334" t="s">
        <v>483</v>
      </c>
      <c r="D338" s="1334" t="s">
        <v>501</v>
      </c>
      <c r="E338" s="1334"/>
      <c r="F338" s="1334"/>
      <c r="G338" s="1334" t="s">
        <v>502</v>
      </c>
      <c r="H338" s="1334"/>
      <c r="I338" s="1334" t="s">
        <v>503</v>
      </c>
      <c r="J338" s="1335"/>
    </row>
    <row r="339" spans="2:10" ht="15" customHeight="1">
      <c r="B339" s="1339"/>
      <c r="C339" s="1334"/>
      <c r="D339" s="1342" t="s">
        <v>658</v>
      </c>
      <c r="E339" s="1342"/>
      <c r="F339" s="1342"/>
      <c r="G339" s="1334"/>
      <c r="H339" s="1334"/>
      <c r="I339" s="1334"/>
      <c r="J339" s="1335"/>
    </row>
    <row r="340" spans="2:10" ht="26.45" customHeight="1">
      <c r="B340" s="1339"/>
      <c r="C340" s="1334"/>
      <c r="D340" s="1342" t="s">
        <v>659</v>
      </c>
      <c r="E340" s="1342"/>
      <c r="F340" s="1342"/>
      <c r="G340" s="1334"/>
      <c r="H340" s="1334"/>
      <c r="I340" s="1334"/>
      <c r="J340" s="1335"/>
    </row>
    <row r="341" spans="2:10" ht="30.6" customHeight="1">
      <c r="B341" s="1339"/>
      <c r="C341" s="1334"/>
      <c r="D341" s="1334" t="s">
        <v>504</v>
      </c>
      <c r="E341" s="1334"/>
      <c r="F341" s="1334"/>
      <c r="G341" s="1334"/>
      <c r="H341" s="1334"/>
      <c r="I341" s="1334"/>
      <c r="J341" s="1335"/>
    </row>
    <row r="342" spans="2:10" ht="81.95" customHeight="1">
      <c r="B342" s="1221" t="s">
        <v>389</v>
      </c>
      <c r="C342" s="1222" t="s">
        <v>483</v>
      </c>
      <c r="D342" s="1324" t="s">
        <v>660</v>
      </c>
      <c r="E342" s="1324"/>
      <c r="F342" s="1324"/>
      <c r="G342" s="1337" t="s">
        <v>505</v>
      </c>
      <c r="H342" s="1337"/>
      <c r="I342" s="1337" t="s">
        <v>506</v>
      </c>
      <c r="J342" s="1338"/>
    </row>
    <row r="343" spans="2:10" ht="30" customHeight="1">
      <c r="B343" s="1223" t="s">
        <v>390</v>
      </c>
      <c r="C343" s="1224" t="s">
        <v>507</v>
      </c>
      <c r="D343" s="1334" t="s">
        <v>339</v>
      </c>
      <c r="E343" s="1334"/>
      <c r="F343" s="1334"/>
      <c r="G343" s="1334" t="s">
        <v>339</v>
      </c>
      <c r="H343" s="1334"/>
      <c r="I343" s="1334" t="s">
        <v>508</v>
      </c>
      <c r="J343" s="1335"/>
    </row>
    <row r="344" spans="2:10" ht="82.5" customHeight="1">
      <c r="B344" s="1221" t="s">
        <v>391</v>
      </c>
      <c r="C344" s="1222" t="s">
        <v>483</v>
      </c>
      <c r="D344" s="1324" t="s">
        <v>661</v>
      </c>
      <c r="E344" s="1324"/>
      <c r="F344" s="1324"/>
      <c r="G344" s="1324" t="s">
        <v>509</v>
      </c>
      <c r="H344" s="1324"/>
      <c r="I344" s="1324" t="s">
        <v>510</v>
      </c>
      <c r="J344" s="1325"/>
    </row>
    <row r="345" spans="2:10" ht="53.25" customHeight="1">
      <c r="B345" s="1223" t="s">
        <v>392</v>
      </c>
      <c r="C345" s="1224" t="s">
        <v>483</v>
      </c>
      <c r="D345" s="1334" t="s">
        <v>662</v>
      </c>
      <c r="E345" s="1334"/>
      <c r="F345" s="1334"/>
      <c r="G345" s="1336" t="s">
        <v>511</v>
      </c>
      <c r="H345" s="1336"/>
      <c r="I345" s="1334" t="s">
        <v>512</v>
      </c>
      <c r="J345" s="1335"/>
    </row>
    <row r="346" spans="2:10" ht="39.75" customHeight="1">
      <c r="B346" s="1221" t="s">
        <v>393</v>
      </c>
      <c r="C346" s="1222" t="s">
        <v>507</v>
      </c>
      <c r="D346" s="1324" t="s">
        <v>339</v>
      </c>
      <c r="E346" s="1324"/>
      <c r="F346" s="1324"/>
      <c r="G346" s="1323" t="s">
        <v>339</v>
      </c>
      <c r="H346" s="1323"/>
      <c r="I346" s="1324" t="s">
        <v>513</v>
      </c>
      <c r="J346" s="1325"/>
    </row>
    <row r="347" spans="2:10" ht="35.25" customHeight="1">
      <c r="B347" s="1223" t="s">
        <v>394</v>
      </c>
      <c r="C347" s="1224" t="s">
        <v>507</v>
      </c>
      <c r="D347" s="1334" t="s">
        <v>339</v>
      </c>
      <c r="E347" s="1334"/>
      <c r="F347" s="1334"/>
      <c r="G347" s="1334" t="s">
        <v>339</v>
      </c>
      <c r="H347" s="1334"/>
      <c r="I347" s="1334" t="s">
        <v>514</v>
      </c>
      <c r="J347" s="1335"/>
    </row>
    <row r="348" spans="2:10" ht="29.25" customHeight="1">
      <c r="B348" s="1332" t="s">
        <v>663</v>
      </c>
      <c r="C348" s="1324" t="s">
        <v>483</v>
      </c>
      <c r="D348" s="1324" t="s">
        <v>515</v>
      </c>
      <c r="E348" s="1324"/>
      <c r="F348" s="1324"/>
      <c r="G348" s="1323" t="s">
        <v>516</v>
      </c>
      <c r="H348" s="1323"/>
      <c r="I348" s="1324" t="s">
        <v>517</v>
      </c>
      <c r="J348" s="1325"/>
    </row>
    <row r="349" spans="2:10" ht="28.5" customHeight="1">
      <c r="B349" s="1332"/>
      <c r="C349" s="1324"/>
      <c r="D349" s="1333" t="s">
        <v>664</v>
      </c>
      <c r="E349" s="1333"/>
      <c r="F349" s="1333"/>
      <c r="G349" s="1323"/>
      <c r="H349" s="1323"/>
      <c r="I349" s="1324"/>
      <c r="J349" s="1325"/>
    </row>
    <row r="350" spans="2:10" ht="30.75" customHeight="1">
      <c r="B350" s="1332"/>
      <c r="C350" s="1324"/>
      <c r="D350" s="1333" t="s">
        <v>665</v>
      </c>
      <c r="E350" s="1333"/>
      <c r="F350" s="1333"/>
      <c r="G350" s="1323"/>
      <c r="H350" s="1323"/>
      <c r="I350" s="1324"/>
      <c r="J350" s="1325"/>
    </row>
    <row r="351" spans="2:10">
      <c r="B351" s="860"/>
      <c r="C351" s="664"/>
      <c r="D351" s="664"/>
      <c r="E351" s="664"/>
      <c r="F351" s="664"/>
      <c r="G351" s="664"/>
      <c r="H351" s="664"/>
      <c r="I351" s="664"/>
      <c r="J351" s="1225"/>
    </row>
    <row r="352" spans="2:10">
      <c r="B352" s="1142" t="s">
        <v>93</v>
      </c>
      <c r="C352" s="664"/>
      <c r="D352" s="664"/>
      <c r="E352" s="664"/>
      <c r="F352" s="664"/>
      <c r="G352" s="664"/>
      <c r="H352" s="664"/>
      <c r="I352" s="664"/>
      <c r="J352" s="1225"/>
    </row>
    <row r="353" spans="2:10">
      <c r="B353" s="1326" t="s">
        <v>666</v>
      </c>
      <c r="C353" s="1327"/>
      <c r="D353" s="1327"/>
      <c r="E353" s="1327"/>
      <c r="F353" s="1327"/>
      <c r="G353" s="1327"/>
      <c r="H353" s="1327"/>
      <c r="I353" s="1327"/>
      <c r="J353" s="1328"/>
    </row>
    <row r="354" spans="2:10" ht="24" customHeight="1">
      <c r="B354" s="1329" t="s">
        <v>518</v>
      </c>
      <c r="C354" s="1330"/>
      <c r="D354" s="1330"/>
      <c r="E354" s="1330"/>
      <c r="F354" s="1330"/>
      <c r="G354" s="1330"/>
      <c r="H354" s="1330"/>
      <c r="I354" s="1330"/>
      <c r="J354" s="1331"/>
    </row>
    <row r="355" spans="2:10" ht="33.75" customHeight="1">
      <c r="B355" s="1226"/>
      <c r="C355" s="1227"/>
      <c r="D355" s="1227"/>
      <c r="E355" s="1227"/>
      <c r="F355" s="1227"/>
      <c r="G355" s="1227"/>
      <c r="H355" s="1227"/>
      <c r="I355" s="1228"/>
      <c r="J355" s="1229" t="s">
        <v>519</v>
      </c>
    </row>
    <row r="1048571" spans="10:10">
      <c r="J1048571" s="1116"/>
    </row>
    <row r="1048572" spans="10:10">
      <c r="J1048572" s="1116"/>
    </row>
    <row r="1048573" spans="10:10">
      <c r="J1048573" s="1116"/>
    </row>
    <row r="1048574" spans="10:10">
      <c r="J1048574" s="1116"/>
    </row>
  </sheetData>
  <mergeCells count="179">
    <mergeCell ref="B11:C11"/>
    <mergeCell ref="B2:J2"/>
    <mergeCell ref="B8:C8"/>
    <mergeCell ref="B9:C9"/>
    <mergeCell ref="B10:C10"/>
    <mergeCell ref="B28:H28"/>
    <mergeCell ref="B13:C13"/>
    <mergeCell ref="B14:C14"/>
    <mergeCell ref="B17:I17"/>
    <mergeCell ref="B18:I18"/>
    <mergeCell ref="B19:I19"/>
    <mergeCell ref="B20:I20"/>
    <mergeCell ref="B22:I22"/>
    <mergeCell ref="I23:J23"/>
    <mergeCell ref="B24:J24"/>
    <mergeCell ref="B27:J27"/>
    <mergeCell ref="B29:D29"/>
    <mergeCell ref="B45:J45"/>
    <mergeCell ref="B46:J46"/>
    <mergeCell ref="B71:J71"/>
    <mergeCell ref="B104:J104"/>
    <mergeCell ref="E108:F108"/>
    <mergeCell ref="G108:H108"/>
    <mergeCell ref="B30:B31"/>
    <mergeCell ref="C30:C31"/>
    <mergeCell ref="G49:G50"/>
    <mergeCell ref="B64:C64"/>
    <mergeCell ref="B74:B75"/>
    <mergeCell ref="C74:C75"/>
    <mergeCell ref="D74:D75"/>
    <mergeCell ref="E74:E75"/>
    <mergeCell ref="F74:F75"/>
    <mergeCell ref="G74:G75"/>
    <mergeCell ref="D30:D31"/>
    <mergeCell ref="E30:E31"/>
    <mergeCell ref="F30:F31"/>
    <mergeCell ref="B49:B50"/>
    <mergeCell ref="C49:C50"/>
    <mergeCell ref="D49:D50"/>
    <mergeCell ref="E49:E50"/>
    <mergeCell ref="B126:C126"/>
    <mergeCell ref="B136:C136"/>
    <mergeCell ref="B139:C139"/>
    <mergeCell ref="B140:C140"/>
    <mergeCell ref="B141:C141"/>
    <mergeCell ref="B142:C142"/>
    <mergeCell ref="B143:C143"/>
    <mergeCell ref="B144:C144"/>
    <mergeCell ref="B145:C145"/>
    <mergeCell ref="B127:B128"/>
    <mergeCell ref="C127:C128"/>
    <mergeCell ref="B243:B244"/>
    <mergeCell ref="C243:C244"/>
    <mergeCell ref="D243:D244"/>
    <mergeCell ref="E243:E244"/>
    <mergeCell ref="F243:F244"/>
    <mergeCell ref="G243:G244"/>
    <mergeCell ref="B295:B296"/>
    <mergeCell ref="C295:C296"/>
    <mergeCell ref="D295:D296"/>
    <mergeCell ref="E295:E296"/>
    <mergeCell ref="F295:F296"/>
    <mergeCell ref="G295:G296"/>
    <mergeCell ref="F49:F50"/>
    <mergeCell ref="B111:B114"/>
    <mergeCell ref="C111:C112"/>
    <mergeCell ref="C113:C114"/>
    <mergeCell ref="B115:B118"/>
    <mergeCell ref="C115:C116"/>
    <mergeCell ref="C117:C118"/>
    <mergeCell ref="H81:H82"/>
    <mergeCell ref="I81:I82"/>
    <mergeCell ref="B109:B110"/>
    <mergeCell ref="C109:C110"/>
    <mergeCell ref="D109:D110"/>
    <mergeCell ref="C81:C82"/>
    <mergeCell ref="D81:D82"/>
    <mergeCell ref="E81:E82"/>
    <mergeCell ref="F81:F82"/>
    <mergeCell ref="G81:G82"/>
    <mergeCell ref="G153:G154"/>
    <mergeCell ref="B221:F221"/>
    <mergeCell ref="B153:B154"/>
    <mergeCell ref="C153:C154"/>
    <mergeCell ref="D153:D154"/>
    <mergeCell ref="E153:E154"/>
    <mergeCell ref="F153:F154"/>
    <mergeCell ref="F127:F128"/>
    <mergeCell ref="G127:G128"/>
    <mergeCell ref="B137:B138"/>
    <mergeCell ref="C137:C138"/>
    <mergeCell ref="D137:D138"/>
    <mergeCell ref="E137:E138"/>
    <mergeCell ref="F137:F138"/>
    <mergeCell ref="G137:G138"/>
    <mergeCell ref="B148:H148"/>
    <mergeCell ref="D127:D128"/>
    <mergeCell ref="E127:E128"/>
    <mergeCell ref="B297:C297"/>
    <mergeCell ref="B308:B309"/>
    <mergeCell ref="C308:C309"/>
    <mergeCell ref="D308:D309"/>
    <mergeCell ref="E308:E309"/>
    <mergeCell ref="F308:F309"/>
    <mergeCell ref="G308:G309"/>
    <mergeCell ref="G322:H325"/>
    <mergeCell ref="I322:J325"/>
    <mergeCell ref="D321:F321"/>
    <mergeCell ref="G321:H321"/>
    <mergeCell ref="I321:J321"/>
    <mergeCell ref="D322:F322"/>
    <mergeCell ref="D323:F323"/>
    <mergeCell ref="B322:B325"/>
    <mergeCell ref="C322:C325"/>
    <mergeCell ref="D324:F324"/>
    <mergeCell ref="D325:F325"/>
    <mergeCell ref="B326:B329"/>
    <mergeCell ref="C326:C329"/>
    <mergeCell ref="D326:F326"/>
    <mergeCell ref="D327:F327"/>
    <mergeCell ref="D328:F328"/>
    <mergeCell ref="D329:F329"/>
    <mergeCell ref="G326:H329"/>
    <mergeCell ref="I326:J329"/>
    <mergeCell ref="D330:F330"/>
    <mergeCell ref="G330:H330"/>
    <mergeCell ref="I330:J330"/>
    <mergeCell ref="B331:B334"/>
    <mergeCell ref="C331:C334"/>
    <mergeCell ref="D331:F331"/>
    <mergeCell ref="D332:F332"/>
    <mergeCell ref="D333:F333"/>
    <mergeCell ref="D334:F334"/>
    <mergeCell ref="G331:H334"/>
    <mergeCell ref="I331:J334"/>
    <mergeCell ref="B338:B341"/>
    <mergeCell ref="C338:C341"/>
    <mergeCell ref="D338:F338"/>
    <mergeCell ref="D339:F339"/>
    <mergeCell ref="D340:F340"/>
    <mergeCell ref="D341:F341"/>
    <mergeCell ref="G338:H341"/>
    <mergeCell ref="I338:J341"/>
    <mergeCell ref="D335:F335"/>
    <mergeCell ref="G335:H335"/>
    <mergeCell ref="I335:J335"/>
    <mergeCell ref="D336:F336"/>
    <mergeCell ref="G336:H336"/>
    <mergeCell ref="I336:J336"/>
    <mergeCell ref="D342:F342"/>
    <mergeCell ref="G342:H342"/>
    <mergeCell ref="I342:J342"/>
    <mergeCell ref="D343:F343"/>
    <mergeCell ref="G343:H343"/>
    <mergeCell ref="I343:J343"/>
    <mergeCell ref="D337:F337"/>
    <mergeCell ref="G337:H337"/>
    <mergeCell ref="I337:J337"/>
    <mergeCell ref="D346:F346"/>
    <mergeCell ref="G346:H346"/>
    <mergeCell ref="I346:J346"/>
    <mergeCell ref="D347:F347"/>
    <mergeCell ref="G347:H347"/>
    <mergeCell ref="I347:J347"/>
    <mergeCell ref="D344:F344"/>
    <mergeCell ref="G344:H344"/>
    <mergeCell ref="I344:J344"/>
    <mergeCell ref="D345:F345"/>
    <mergeCell ref="G345:H345"/>
    <mergeCell ref="I345:J345"/>
    <mergeCell ref="G348:H350"/>
    <mergeCell ref="I348:J350"/>
    <mergeCell ref="B353:J353"/>
    <mergeCell ref="B354:J354"/>
    <mergeCell ref="B348:B350"/>
    <mergeCell ref="C348:C350"/>
    <mergeCell ref="D348:F348"/>
    <mergeCell ref="D349:F349"/>
    <mergeCell ref="D350:F350"/>
  </mergeCells>
  <pageMargins left="0.7" right="0.7" top="0.75" bottom="0.75" header="0.3" footer="0.3"/>
  <pageSetup paperSize="9" orientation="portrait" horizontalDpi="300" verticalDpi="300"/>
  <headerFooter>
    <oddFooter>&amp;C_x000D_&amp;1#&amp;"Calibri"&amp;10&amp;K000000 General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4692F43398F0468630CE82EDAFC73B" ma:contentTypeVersion="22" ma:contentTypeDescription="Create a new document." ma:contentTypeScope="" ma:versionID="77707700ed071fdb6a6d600809fe9911">
  <xsd:schema xmlns:xsd="http://www.w3.org/2001/XMLSchema" xmlns:xs="http://www.w3.org/2001/XMLSchema" xmlns:p="http://schemas.microsoft.com/office/2006/metadata/properties" xmlns:ns2="9c7b2f30-2231-41e0-b86a-1257079ed7b5" xmlns:ns3="f6156fdc-1b67-4e65-a7eb-2d097edf2cd6" xmlns:ns4="c7b56d83-7d92-4d5e-8552-dd44030ff6cf" targetNamespace="http://schemas.microsoft.com/office/2006/metadata/properties" ma:root="true" ma:fieldsID="b6e1ee27416cdd0b413254531994385e" ns2:_="" ns3:_="" ns4:_="">
    <xsd:import namespace="9c7b2f30-2231-41e0-b86a-1257079ed7b5"/>
    <xsd:import namespace="f6156fdc-1b67-4e65-a7eb-2d097edf2cd6"/>
    <xsd:import namespace="c7b56d83-7d92-4d5e-8552-dd44030ff6cf"/>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ReadOnly" minOccurs="0"/>
                <xsd:element ref="ns2:MediaServiceAutoKeyPoints" minOccurs="0"/>
                <xsd:element ref="ns2:MediaServiceKeyPoints" minOccurs="0"/>
                <xsd:element ref="ns2:MediaLengthInSeconds" minOccurs="0"/>
                <xsd:element ref="ns2:Published" minOccurs="0"/>
                <xsd:element ref="ns2:Sentforapproval"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b2f30-2231-41e0-b86a-1257079ed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ReadOnly" ma:index="18" nillable="true" ma:displayName="Read Only" ma:description="Indicates which files should not be saved over after using" ma:format="Dropdown" ma:internalName="ReadOnly">
      <xsd:simpleType>
        <xsd:restriction base="dms:Text">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Published" ma:index="22" nillable="true" ma:displayName="Published" ma:format="Dropdown" ma:internalName="Published">
      <xsd:simpleType>
        <xsd:restriction base="dms:Text">
          <xsd:maxLength value="255"/>
        </xsd:restriction>
      </xsd:simpleType>
    </xsd:element>
    <xsd:element name="Sentforapproval" ma:index="23" nillable="true" ma:displayName="Sent for approval" ma:format="Dropdown" ma:internalName="Sentforapproval">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7780b6f-135f-46e7-9608-4a6f87a7424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156fdc-1b67-4e65-a7eb-2d097edf2cd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b56d83-7d92-4d5e-8552-dd44030ff6cf"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b3e5622f-eac6-4e88-b4f2-2393c1bd5bd4}" ma:internalName="TaxCatchAll" ma:showField="CatchAllData" ma:web="f6156fdc-1b67-4e65-a7eb-2d097edf2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6156fdc-1b67-4e65-a7eb-2d097edf2cd6">
      <UserInfo>
        <DisplayName>Assatoury, Linda</DisplayName>
        <AccountId>4113</AccountId>
        <AccountType/>
      </UserInfo>
      <UserInfo>
        <DisplayName>McKenzie, John</DisplayName>
        <AccountId>4129</AccountId>
        <AccountType/>
      </UserInfo>
      <UserInfo>
        <DisplayName>Sulikowski, Mark</DisplayName>
        <AccountId>16</AccountId>
        <AccountType/>
      </UserInfo>
      <UserInfo>
        <DisplayName>Penny, Tom</DisplayName>
        <AccountId>275</AccountId>
        <AccountType/>
      </UserInfo>
      <UserInfo>
        <DisplayName>Huynh, Jenny</DisplayName>
        <AccountId>3706</AccountId>
        <AccountType/>
      </UserInfo>
      <UserInfo>
        <DisplayName>Curnow, Nicola</DisplayName>
        <AccountId>725</AccountId>
        <AccountType/>
      </UserInfo>
      <UserInfo>
        <DisplayName>Nuttall, Amanda</DisplayName>
        <AccountId>553</AccountId>
        <AccountType/>
      </UserInfo>
      <UserInfo>
        <DisplayName>Bhatti, Amreeta</DisplayName>
        <AccountId>2821</AccountId>
        <AccountType/>
      </UserInfo>
      <UserInfo>
        <DisplayName>Gunther, Philipp</DisplayName>
        <AccountId>3952</AccountId>
        <AccountType/>
      </UserInfo>
      <UserInfo>
        <DisplayName>Garrow, Peter</DisplayName>
        <AccountId>2025</AccountId>
        <AccountType/>
      </UserInfo>
      <UserInfo>
        <DisplayName>Sukoski, Christina</DisplayName>
        <AccountId>4211</AccountId>
        <AccountType/>
      </UserInfo>
      <UserInfo>
        <DisplayName>Morris, Helen</DisplayName>
        <AccountId>4228</AccountId>
        <AccountType/>
      </UserInfo>
      <UserInfo>
        <DisplayName>Goshko, Ian</DisplayName>
        <AccountId>4659</AccountId>
        <AccountType/>
      </UserInfo>
      <UserInfo>
        <DisplayName>Frost, Leigh</DisplayName>
        <AccountId>2893</AccountId>
        <AccountType/>
      </UserInfo>
      <UserInfo>
        <DisplayName>RN, Parswanath</DisplayName>
        <AccountId>4248</AccountId>
        <AccountType/>
      </UserInfo>
      <UserInfo>
        <DisplayName>Symonds, Shifra</DisplayName>
        <AccountId>2296</AccountId>
        <AccountType/>
      </UserInfo>
      <UserInfo>
        <DisplayName>Hampton, Cassie</DisplayName>
        <AccountId>4251</AccountId>
        <AccountType/>
      </UserInfo>
      <UserInfo>
        <DisplayName>Poola, Harish</DisplayName>
        <AccountId>5157</AccountId>
        <AccountType/>
      </UserInfo>
      <UserInfo>
        <DisplayName>Subramanian, Vijayalakshmi</DisplayName>
        <AccountId>5158</AccountId>
        <AccountType/>
      </UserInfo>
    </SharedWithUsers>
    <lcf76f155ced4ddcb4097134ff3c332f xmlns="9c7b2f30-2231-41e0-b86a-1257079ed7b5">
      <Terms xmlns="http://schemas.microsoft.com/office/infopath/2007/PartnerControls"/>
    </lcf76f155ced4ddcb4097134ff3c332f>
    <Sentforapproval xmlns="9c7b2f30-2231-41e0-b86a-1257079ed7b5" xsi:nil="true"/>
    <Published xmlns="9c7b2f30-2231-41e0-b86a-1257079ed7b5" xsi:nil="true"/>
    <TaxCatchAll xmlns="c7b56d83-7d92-4d5e-8552-dd44030ff6cf" xsi:nil="true"/>
    <ReadOnly xmlns="9c7b2f30-2231-41e0-b86a-1257079ed7b5" xsi:nil="true"/>
  </documentManagement>
</p:properties>
</file>

<file path=customXml/itemProps1.xml><?xml version="1.0" encoding="utf-8"?>
<ds:datastoreItem xmlns:ds="http://schemas.openxmlformats.org/officeDocument/2006/customXml" ds:itemID="{9C84541E-AE97-44C7-A0FB-933A92B12797}">
  <ds:schemaRefs>
    <ds:schemaRef ds:uri="http://schemas.microsoft.com/sharepoint/v3/contenttype/forms"/>
  </ds:schemaRefs>
</ds:datastoreItem>
</file>

<file path=customXml/itemProps2.xml><?xml version="1.0" encoding="utf-8"?>
<ds:datastoreItem xmlns:ds="http://schemas.openxmlformats.org/officeDocument/2006/customXml" ds:itemID="{6BBB2C6E-932D-4AE9-B630-D6DB11CF54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7b2f30-2231-41e0-b86a-1257079ed7b5"/>
    <ds:schemaRef ds:uri="f6156fdc-1b67-4e65-a7eb-2d097edf2cd6"/>
    <ds:schemaRef ds:uri="c7b56d83-7d92-4d5e-8552-dd44030ff6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A07FAC-72D3-42C5-8DE4-5B26DEA66998}">
  <ds:schemaRefs>
    <ds:schemaRef ds:uri="http://purl.org/dc/terms/"/>
    <ds:schemaRef ds:uri="http://purl.org/dc/elements/1.1/"/>
    <ds:schemaRef ds:uri="c7b56d83-7d92-4d5e-8552-dd44030ff6cf"/>
    <ds:schemaRef ds:uri="http://schemas.microsoft.com/office/2006/metadata/properties"/>
    <ds:schemaRef ds:uri="http://www.w3.org/XML/1998/namespace"/>
    <ds:schemaRef ds:uri="http://schemas.microsoft.com/office/2006/documentManagement/types"/>
    <ds:schemaRef ds:uri="9c7b2f30-2231-41e0-b86a-1257079ed7b5"/>
    <ds:schemaRef ds:uri="f6156fdc-1b67-4e65-a7eb-2d097edf2cd6"/>
    <ds:schemaRef ds:uri="http://schemas.microsoft.com/office/infopath/2007/PartnerControl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f4ab56b7-6ec4-4073-8d92-ac7cc2e7a5df}" enabled="1" method="Privileged" siteId="{49dfc6a3-5fb7-49f4-adea-c54e725bb854}"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2025 Data Pack </vt:lpstr>
      <vt:lpstr>Doing business responsibly</vt:lpstr>
      <vt:lpstr>Creating a better digital world</vt:lpstr>
      <vt:lpstr>Sustaining our planet</vt:lpstr>
      <vt:lpstr>'2025 Data Pack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Telstra Bigger Picture 2025 Sustainability Report Data Pack</dc:title>
  <dc:subject/>
  <dc:creator>Telstra Group Limited</dc:creator>
  <cp:keywords>Telstra, sustainability report, bigger picture 2025, data pack, doing business responsibly, creating a better digital world, sustaining our planet</cp:keywords>
  <dc:description/>
  <cp:lastModifiedBy>Julia de los Reyes</cp:lastModifiedBy>
  <cp:revision/>
  <dcterms:created xsi:type="dcterms:W3CDTF">2023-07-07T02:40:23Z</dcterms:created>
  <dcterms:modified xsi:type="dcterms:W3CDTF">2025-09-03T01:09:54Z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0x0101004F4692F43398F0468630CE82EDAFC73B</vt:lpwstr>
  </property>
  <property fmtid="{D5CDD505-2E9C-101B-9397-08002B2CF9AE}" pid="4" name="_dlc_DocIdItemGuid">
    <vt:lpwstr>00a6bf4b-3340-4d84-ae1d-9d7d9d2a4ba7</vt:lpwstr>
  </property>
  <property fmtid="{D5CDD505-2E9C-101B-9397-08002B2CF9AE}" pid="5" name="SV_QUERY_LIST_4F35BF76-6C0D-4D9B-82B2-816C12CF3733">
    <vt:lpwstr>empty_477D106A-C0D6-4607-AEBD-E2C9D60EA279</vt:lpwstr>
  </property>
</Properties>
</file>