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I:\Operations\Private\Operazioni\LIFE\Sustainability Page\New Release 2021\TESTI\"/>
    </mc:Choice>
  </mc:AlternateContent>
  <xr:revisionPtr revIDLastSave="0" documentId="8_{08AFF2E8-EAA6-4459-8F88-24CFD9B6452B}" xr6:coauthVersionLast="46" xr6:coauthVersionMax="46" xr10:uidLastSave="{00000000-0000-0000-0000-000000000000}"/>
  <bookViews>
    <workbookView xWindow="-120" yWindow="-120" windowWidth="29040" windowHeight="15840" xr2:uid="{00000000-000D-0000-FFFF-FFFF00000000}"/>
  </bookViews>
  <sheets>
    <sheet name="General Information" sheetId="12" r:id="rId1"/>
    <sheet name="Full List" sheetId="1" r:id="rId2"/>
    <sheet name="Tier 1 Suppliers" sheetId="5" r:id="rId3"/>
    <sheet name="Processing Facilities" sheetId="6" r:id="rId4"/>
    <sheet name="Raw Material Suppliers" sheetId="7" r:id="rId5"/>
    <sheet name="Estrazione" sheetId="10" state="hidden" r:id="rId6"/>
  </sheets>
  <definedNames>
    <definedName name="_FilterDatabase" localSheetId="5" hidden="1">Estrazione!$A$1:$K$1</definedName>
    <definedName name="_FilterDatabase" localSheetId="1" hidden="1">'Full List'!$B$7:$J$516</definedName>
    <definedName name="_FilterDatabase" localSheetId="3" hidden="1">'Processing Facilities'!$B$7:$I$216</definedName>
    <definedName name="_FilterDatabase" localSheetId="2" hidden="1">'Tier 1 Suppliers'!$B$7:$I$89</definedName>
    <definedName name="_xlnm._FilterDatabase" localSheetId="1" hidden="1">'Full List'!$B$7:$I$716</definedName>
    <definedName name="_xlnm._FilterDatabase" localSheetId="3" hidden="1">'Processing Facilities'!$B$7:$I$510</definedName>
    <definedName name="_xlnm._FilterDatabase" localSheetId="4" hidden="1">'Raw Material Suppliers'!$B$7:$I$7</definedName>
    <definedName name="_xlnm._FilterDatabase" localSheetId="2" hidden="1">'Tier 1 Suppliers'!$B$7:$I$89</definedName>
    <definedName name="Print_Area" localSheetId="0">'General Information'!$B$1:$I$41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5" i="10" l="1"/>
  <c r="P4" i="10"/>
  <c r="P5" i="10"/>
  <c r="Q5" i="10" s="1"/>
  <c r="P6" i="10"/>
  <c r="P7" i="10"/>
  <c r="Q7" i="10" s="1"/>
  <c r="P8" i="10"/>
  <c r="P9" i="10"/>
  <c r="Q9" i="10" s="1"/>
  <c r="P10" i="10"/>
  <c r="Q10" i="10" s="1"/>
  <c r="P11" i="10"/>
  <c r="Q11" i="10" s="1"/>
  <c r="P12" i="10"/>
  <c r="Q12" i="10" s="1"/>
  <c r="P13" i="10"/>
  <c r="Q13" i="10" s="1"/>
  <c r="P14" i="10"/>
  <c r="Q14" i="10" s="1"/>
  <c r="P3" i="10"/>
  <c r="Q3" i="10" s="1"/>
  <c r="Q8" i="10"/>
  <c r="Q6" i="10"/>
  <c r="Q4" i="10"/>
  <c r="P16" i="10" l="1"/>
  <c r="P1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tc={1A9FE630-630F-497B-9852-F1E2FBF33A75}</author>
  </authors>
  <commentList>
    <comment ref="B2" authorId="0" shapeId="0" xr:uid="{1A9FE630-630F-497B-9852-F1E2FBF33A75}">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Aggiornare fogli specifici post commenti sofia</t>
      </text>
    </comment>
  </commentList>
</comments>
</file>

<file path=xl/sharedStrings.xml><?xml version="1.0" encoding="utf-8"?>
<sst xmlns="http://schemas.openxmlformats.org/spreadsheetml/2006/main" count="12501" uniqueCount="2879">
  <si>
    <t>Cod. fornitore</t>
  </si>
  <si>
    <t>Ragione Sociale</t>
  </si>
  <si>
    <t>Indirizzo</t>
  </si>
  <si>
    <t>TOTALE</t>
  </si>
  <si>
    <t>ISA SPA</t>
  </si>
  <si>
    <t>LANIFICIO DI SORDEVOLO SPA</t>
  </si>
  <si>
    <t>LORMA S.R.L.</t>
  </si>
  <si>
    <t>ERICA INDUSTRIA TESSILE SPA</t>
  </si>
  <si>
    <t>CANEPA S.P.A.</t>
  </si>
  <si>
    <t>LANIFICIO FALIERO SARTI E FIGL</t>
  </si>
  <si>
    <t>OSTINELLI SETA SPA</t>
  </si>
  <si>
    <t>TESSITURA E STAMPERIA LUIGI VE</t>
  </si>
  <si>
    <t>DITTA GIOVANNI LANFRANCHI  S.P</t>
  </si>
  <si>
    <t>TESEO S.P.A.</t>
  </si>
  <si>
    <t>FENILI S.R.L.</t>
  </si>
  <si>
    <t>LAMPA S.R.L.</t>
  </si>
  <si>
    <t>MAINETTI SPA</t>
  </si>
  <si>
    <t>CATEX S.R.L.</t>
  </si>
  <si>
    <t>BERNASCONI TESSUTI S.R.L.</t>
  </si>
  <si>
    <t>RATTI S.P.A.</t>
  </si>
  <si>
    <t>BONOTTO SPA</t>
  </si>
  <si>
    <t>DORA S.R.L.</t>
  </si>
  <si>
    <t>GRUPPO DONDI SPA</t>
  </si>
  <si>
    <t>SOLOS S.R.L.</t>
  </si>
  <si>
    <t>PUNTO SETA S.R.L.</t>
  </si>
  <si>
    <t>BARTOLINI 1938 S.R.L.</t>
  </si>
  <si>
    <t>WILLIAM HALSTEAD &amp; CO. LTD</t>
  </si>
  <si>
    <t>MANTERO SETA S.P.A.</t>
  </si>
  <si>
    <t>GENTILI MOSCONI S.P.A.</t>
  </si>
  <si>
    <t>RIRI SA P.E.</t>
  </si>
  <si>
    <t>TESSITURA ORESTE MARIANI SPA</t>
  </si>
  <si>
    <t>MAGLIFICIO MATISSE S.R.L.</t>
  </si>
  <si>
    <t>BESTE SPA</t>
  </si>
  <si>
    <t>FORSTER ROHNER AG</t>
  </si>
  <si>
    <t>OCCHIPINTI S.R.L.</t>
  </si>
  <si>
    <t>FREETIME ZOEPPRITEX SRL</t>
  </si>
  <si>
    <t>DENTELLE SOPHIE HALLETTE SAS</t>
  </si>
  <si>
    <t>ORSINI SRLS</t>
  </si>
  <si>
    <t>TESSILGRAF CORPORATION S.R.L.</t>
  </si>
  <si>
    <t>OFFICINA CIEMMECI SRL</t>
  </si>
  <si>
    <t>ALESILK DI VALSECCHI PAOLA &amp;</t>
  </si>
  <si>
    <t>FREUDENBERG PERFORMANCE MATERI</t>
  </si>
  <si>
    <t>TESSITURA DI CREVACUORE SPA</t>
  </si>
  <si>
    <t>SANTONI SRL</t>
  </si>
  <si>
    <t>MEKKITES S.R.L.</t>
  </si>
  <si>
    <t>STARPACK SRL</t>
  </si>
  <si>
    <t>INFINITY GLOBAL EUROPE B.V.</t>
  </si>
  <si>
    <t>CONTI WEJ SRL</t>
  </si>
  <si>
    <t>FRATELLI PIACENZA S.P.A.</t>
  </si>
  <si>
    <t>FIMMA S.P.A.</t>
  </si>
  <si>
    <t>RICAMIFICIO G.S. S.R.L.</t>
  </si>
  <si>
    <t>MION S.P.A.</t>
  </si>
  <si>
    <t>TESSITURA MARCO PASTORELLI SPA</t>
  </si>
  <si>
    <t>MARZOTTO WOOL MANUFACTURING</t>
  </si>
  <si>
    <t>REMAPLAST S.R.L.</t>
  </si>
  <si>
    <t>CHARGEURS INTERFODERE ITALIA S</t>
  </si>
  <si>
    <t>LAMINTESS S.R.L.</t>
  </si>
  <si>
    <t>MARCO LUCCHESI S.R.L.</t>
  </si>
  <si>
    <t>LANIFICIO LUIGI COLOMBO SPA</t>
  </si>
  <si>
    <t>TESSILBIELLA S.R.L.</t>
  </si>
  <si>
    <t>LANIFICIO TEXCO S.P.A.</t>
  </si>
  <si>
    <t>LUXURY JERSEY S.R.L.</t>
  </si>
  <si>
    <t>COTONIFICIO ALBINI S.P.A.</t>
  </si>
  <si>
    <t>STARTEX S.R.L.</t>
  </si>
  <si>
    <t>DECAPEL DI NAZZI LORENZO</t>
  </si>
  <si>
    <t>FANTASY S.A.S. DI RUGGIERI LUI</t>
  </si>
  <si>
    <t>ITALIAN CONVERTER SRL</t>
  </si>
  <si>
    <t>A.M.F. SPA</t>
  </si>
  <si>
    <t>LENZI BOTTONI DI LENZI DAVIDE</t>
  </si>
  <si>
    <t>YKK ITALIA S.P.A.</t>
  </si>
  <si>
    <t>LIMONTA SPA</t>
  </si>
  <si>
    <t>MARZOTTO LAB SRL</t>
  </si>
  <si>
    <t>TESSITURA ATTILIO IMPERIALI SP</t>
  </si>
  <si>
    <t>SCATOLIFICIO GASPERINI  S.R.L.</t>
  </si>
  <si>
    <t>ETIGROUP S.P.A.</t>
  </si>
  <si>
    <t>MARIBERT S.R.L.</t>
  </si>
  <si>
    <t>METAL-PRESS SRL</t>
  </si>
  <si>
    <t>LANERIE AGNONA S.P.A.</t>
  </si>
  <si>
    <t>CONCERIA COPAR PELLAMI S.R.L.</t>
  </si>
  <si>
    <t>MANIFATTURE CESARI S.R.L.</t>
  </si>
  <si>
    <t>PANATEX S.P.A.</t>
  </si>
  <si>
    <t>TIBURTINI S.R.L.</t>
  </si>
  <si>
    <t>PAOLETTI TESSUTI SRL</t>
  </si>
  <si>
    <t>NASTRIFICIO DI SIGNORESSA SRL</t>
  </si>
  <si>
    <t>ACHILLE VALERA LISSONI S.R.L.</t>
  </si>
  <si>
    <t>ALCANTARA SPA</t>
  </si>
  <si>
    <t>FORZA GIOVANE ART SRL</t>
  </si>
  <si>
    <t>CIEMMECI FASHION SRL</t>
  </si>
  <si>
    <t>UNO MAGLIA S.P.A.</t>
  </si>
  <si>
    <t>MAGLIFICIO SIVO DI NOBILI</t>
  </si>
  <si>
    <t>METALWORKS S.P.A.</t>
  </si>
  <si>
    <t>BLUE ITALY INDUSTRY SRL</t>
  </si>
  <si>
    <t>FACOPEL PRODUZIONE S.R.L.</t>
  </si>
  <si>
    <t>F.LLI MORELLI SRL</t>
  </si>
  <si>
    <t>TADDEI E CALCINAI S.R.L.</t>
  </si>
  <si>
    <t>CONCERIA STEFANIA S.P.A.</t>
  </si>
  <si>
    <t>RILIEVI GROUP S.R.L.</t>
  </si>
  <si>
    <t>OLIMPIA SRL</t>
  </si>
  <si>
    <t>REGINA SRL</t>
  </si>
  <si>
    <t>MARY FASHION SPA</t>
  </si>
  <si>
    <t>PELINTEX BULGARIA LTD</t>
  </si>
  <si>
    <t>SAN LORENZO GROUP SRL</t>
  </si>
  <si>
    <t>INTERNATIONAL PROMO STUDIO S.R</t>
  </si>
  <si>
    <t>D.C. 69 S.R.L.</t>
  </si>
  <si>
    <t>ETHICA SRL</t>
  </si>
  <si>
    <t>CONFEZIONI GAP S.R.L.</t>
  </si>
  <si>
    <t>PATTERN S.P.A.</t>
  </si>
  <si>
    <t>MAGLIFICIO FIORE S.P.A.</t>
  </si>
  <si>
    <t>IMA CASHMERE.IT S.R.L.</t>
  </si>
  <si>
    <t>AZADORA SRL</t>
  </si>
  <si>
    <t>MASSOLI S.R.L.</t>
  </si>
  <si>
    <t>HOSTAGE S.R.L.</t>
  </si>
  <si>
    <t>D.K.S. CONFEZIONI SRL</t>
  </si>
  <si>
    <t>TI STYLE IT S.R.L.</t>
  </si>
  <si>
    <t>SARTORIA MONTAGNANA 1948 S.R.L</t>
  </si>
  <si>
    <t>ROSCINI ATELIER S.R.L.</t>
  </si>
  <si>
    <t>PARMAMODA SRL</t>
  </si>
  <si>
    <t>ARIS S.R.L.</t>
  </si>
  <si>
    <t>SAMBATI S.R.L. UNIPERSONALE</t>
  </si>
  <si>
    <t>SYBILLA CONFEZIONI S.R.L.</t>
  </si>
  <si>
    <t>FASHION HOUSE SRL</t>
  </si>
  <si>
    <t>FUTURA S.R.L.</t>
  </si>
  <si>
    <t>CLAS S.R.L.</t>
  </si>
  <si>
    <t>MANIFATTURE SARTORIALI ZEVERIN</t>
  </si>
  <si>
    <t>LE MUSE S.R.L. ARTIGIANE DELLA</t>
  </si>
  <si>
    <t>COLANTONIO FABRIZIO S.R.L.</t>
  </si>
  <si>
    <t>NOVELLA CONFEZIONI SRL</t>
  </si>
  <si>
    <t>GRAZIANO RICAMI SRL</t>
  </si>
  <si>
    <t>CARDINALINI E C. S.P.A.</t>
  </si>
  <si>
    <t>ITALPRODUZIONI SURL</t>
  </si>
  <si>
    <t>CONFEZIONI NASSINI LIVIA</t>
  </si>
  <si>
    <t>MARIO BOREAN S.R.L.</t>
  </si>
  <si>
    <t>CARLONI MAGLIERIE S.R.L.</t>
  </si>
  <si>
    <t>ISARTI S.R.L.</t>
  </si>
  <si>
    <t>MODA ITALIA S.R.L.</t>
  </si>
  <si>
    <t>CONFEZIONI SIMMY S.R.L.</t>
  </si>
  <si>
    <t>SIMILEA S.R.L.</t>
  </si>
  <si>
    <t>GOLDEN FURS S.A.</t>
  </si>
  <si>
    <t>S.F. COLLEZIONI S.R.L.</t>
  </si>
  <si>
    <t>FURECO S.R.L.</t>
  </si>
  <si>
    <t>ITALIANA PELLI S.A.S. DI</t>
  </si>
  <si>
    <t>INDUCOL INDUSTRIA PELETERIA CR</t>
  </si>
  <si>
    <t>ROSSI PIERANGELO</t>
  </si>
  <si>
    <t>LANIFICIO CESARE GATTI S.R.L.</t>
  </si>
  <si>
    <t>IP KONSTANTINOPOLSKAYA MARINA</t>
  </si>
  <si>
    <t>GUIDA ITALY S.R.L.</t>
  </si>
  <si>
    <t>LINEA LINS S.R.L.</t>
  </si>
  <si>
    <t>CENTRO MODA PELL SRL</t>
  </si>
  <si>
    <t>EMMEVI S.R.L.</t>
  </si>
  <si>
    <t>MISSARDI S.P.A.</t>
  </si>
  <si>
    <t>MANIFATT.ITALIANA DEL BREMBO</t>
  </si>
  <si>
    <t>I FIOCCHI SRL</t>
  </si>
  <si>
    <t>PELLICCERIA AGOSTINI SNC</t>
  </si>
  <si>
    <t>CONCERIA MILANESE SPA</t>
  </si>
  <si>
    <t>D.G.A. S.R.L</t>
  </si>
  <si>
    <t>LEDART SRL</t>
  </si>
  <si>
    <t>LINEA ITALIANA SNC DI DE ROSSI</t>
  </si>
  <si>
    <t>ALTILE SRL</t>
  </si>
  <si>
    <t>TAGLIO 2003 SRL</t>
  </si>
  <si>
    <t>RINALDI CONCERIA SRL</t>
  </si>
  <si>
    <t>ANDREI S.R.L.</t>
  </si>
  <si>
    <t>RINO MASTROTTO GROUP S.P.A.</t>
  </si>
  <si>
    <t>FGF SRL</t>
  </si>
  <si>
    <t>CONC. NUOVA IMPALA SRL</t>
  </si>
  <si>
    <t>WHITE LINE S.R.L.</t>
  </si>
  <si>
    <t>SHENZHEN WENJIAN BAISHENG HARD</t>
  </si>
  <si>
    <t>NUOVA ICOS SRL</t>
  </si>
  <si>
    <t>GIMET BRASS S.R.L.</t>
  </si>
  <si>
    <t>LOUISIANE  SPA</t>
  </si>
  <si>
    <t>INDUSTRIE TESTI SPA</t>
  </si>
  <si>
    <t>FEDI SILVANO LEATHER SRL</t>
  </si>
  <si>
    <t>CARISMA SPA</t>
  </si>
  <si>
    <t>UNOAERRE INDUSTRIES SPA</t>
  </si>
  <si>
    <t>LORENZI SRL</t>
  </si>
  <si>
    <t>CHIORINO TECHNOLOGY SPA</t>
  </si>
  <si>
    <t>GBJM TECHNOLOGY CO.LTD</t>
  </si>
  <si>
    <t>FAGGIOLI SRL</t>
  </si>
  <si>
    <t>ALLY PROJECTS SRL</t>
  </si>
  <si>
    <t>M.B.A. F.LLI LANDI SRL</t>
  </si>
  <si>
    <t>DICART GROUP S.P.A.</t>
  </si>
  <si>
    <t>ITALFIBBIA SRL</t>
  </si>
  <si>
    <t>CONCERIA ZUMA PELLI PREGIATE S</t>
  </si>
  <si>
    <t>BEAUTY BRASS SRL</t>
  </si>
  <si>
    <t>KIT HART METAL MANUFACTORY LTD</t>
  </si>
  <si>
    <t>EMA SRL</t>
  </si>
  <si>
    <t>METALPLUS SPA CON SOCIO UNICO</t>
  </si>
  <si>
    <t>IAMET S.R.L.</t>
  </si>
  <si>
    <t>OPERA SRL</t>
  </si>
  <si>
    <t>CANTINI LORANO SRL</t>
  </si>
  <si>
    <t>GNP PELLI DI PEZZOLI GIAN ANDR</t>
  </si>
  <si>
    <t>CURTIBA INDUSTRIA CONCIARIA</t>
  </si>
  <si>
    <t>SAN LORENZO S.P.A.</t>
  </si>
  <si>
    <t>CARAVEL PELLI PREGIATE SPA</t>
  </si>
  <si>
    <t>OMNIATESS SRL</t>
  </si>
  <si>
    <t>RGF SRL</t>
  </si>
  <si>
    <t>DOLMEN S.P.A.</t>
  </si>
  <si>
    <t>IL GIOIELLO DI FIRENZE S.R.L</t>
  </si>
  <si>
    <t>CONC.CAPONI GIUSEPPE &amp; C. SRL</t>
  </si>
  <si>
    <t>3MC S.R.L.</t>
  </si>
  <si>
    <t>MAPEL COMPONENTS S.R.L.</t>
  </si>
  <si>
    <t>OMS ITALIA S.R.L.</t>
  </si>
  <si>
    <t>ARKE' CONCERIA SRL</t>
  </si>
  <si>
    <t>BB SPA</t>
  </si>
  <si>
    <t>FIXO SRL</t>
  </si>
  <si>
    <t>MOST  S.R.L.</t>
  </si>
  <si>
    <t>ZEN CLOTHING COMPANY</t>
  </si>
  <si>
    <t>ARGO SRL</t>
  </si>
  <si>
    <t>LARTIGIANABOTTONI S.P.A.</t>
  </si>
  <si>
    <t>NOVIS SRL</t>
  </si>
  <si>
    <t>MAPEL TEXTILE SRL</t>
  </si>
  <si>
    <t>JAEGER ITALIA SRL</t>
  </si>
  <si>
    <t>UBALDO CRESCENZI SRL</t>
  </si>
  <si>
    <t>FRANCE CROCO SAS</t>
  </si>
  <si>
    <t>CONCERIA NUOVA ALBORA SRL</t>
  </si>
  <si>
    <t>MAMI SRL</t>
  </si>
  <si>
    <t>CONCERIA CASADACQUA PELLI PREG</t>
  </si>
  <si>
    <t>GIARDINI SPA</t>
  </si>
  <si>
    <t>LA PATRIE S.R.L.</t>
  </si>
  <si>
    <t>ARPASS S.R.L.</t>
  </si>
  <si>
    <t>GOMMATEX SPALMATI SRL</t>
  </si>
  <si>
    <t>CHIMERA ORO S.R.L.</t>
  </si>
  <si>
    <t>SERIKOR S.R.L.</t>
  </si>
  <si>
    <t>ART ANTIBA RUSSO TOGETHER S.R.</t>
  </si>
  <si>
    <t>SCHMID SPA</t>
  </si>
  <si>
    <t>IL CROGIOLO S.N.C. DI MASSETAN</t>
  </si>
  <si>
    <t>REPTILIS SRL</t>
  </si>
  <si>
    <t>ELLEGI PELLAMI SPA</t>
  </si>
  <si>
    <t>CONCERIA CARAVAGGIO S.R.L.</t>
  </si>
  <si>
    <t>PUBLIESSE TECHNIQUE S.R.L.</t>
  </si>
  <si>
    <t>TESSITURA FRATELLI GIUSSANI FU</t>
  </si>
  <si>
    <t>LAS  SRL</t>
  </si>
  <si>
    <t>ITALTESSIL S.R.L.</t>
  </si>
  <si>
    <t>CONCERIA BERTINI FRANCO 1972</t>
  </si>
  <si>
    <t>BCN CONCERIE S.P.A.</t>
  </si>
  <si>
    <t>L'INGLESINA BABY S.P.A.</t>
  </si>
  <si>
    <t>FLORENRADICA S.R.L.</t>
  </si>
  <si>
    <t>NEW AND BEST SRL</t>
  </si>
  <si>
    <t>ANDREA MONTELPARE S.P.A.</t>
  </si>
  <si>
    <t>OFFICINA 3 S.R.L.</t>
  </si>
  <si>
    <t>PELLETTERIA MASI DI MASI  MASS</t>
  </si>
  <si>
    <t>PAOLO BIANCHI SRL</t>
  </si>
  <si>
    <t>P. &amp; C. S.R.L.</t>
  </si>
  <si>
    <t>DIMAR GROUP SPA</t>
  </si>
  <si>
    <t>BORGO SRL</t>
  </si>
  <si>
    <t>DREAMPELL S.R.L.</t>
  </si>
  <si>
    <t>TIGAMARO S.R.L.</t>
  </si>
  <si>
    <t>PELLETTERIA ALMAX SRL</t>
  </si>
  <si>
    <t>MOPEL S.R.L.</t>
  </si>
  <si>
    <t>ATTILA SRL</t>
  </si>
  <si>
    <t>MARCELLA DI PEPI MASSIMO &amp; C.</t>
  </si>
  <si>
    <t>LANDI PELLETTERIE S.N.C. DI LA</t>
  </si>
  <si>
    <t>PELLETTERIE B.M. S.R.L.</t>
  </si>
  <si>
    <t>BOTTEGA PIEFFE SRL</t>
  </si>
  <si>
    <t>YOSHIDA &amp; CO.LTD</t>
  </si>
  <si>
    <t>TEKNOPELL DI ROBERTO FISSI SRL</t>
  </si>
  <si>
    <t>ALES PELLETTERIE S.R.L.</t>
  </si>
  <si>
    <t>SOTTILI GIANCARLO</t>
  </si>
  <si>
    <t>SACCARDI PELLETTERIE SRL</t>
  </si>
  <si>
    <t>BIEFFE ACCESSORI S.R.L.</t>
  </si>
  <si>
    <t>PELLETTERIA CAPRICORNO DI CECC</t>
  </si>
  <si>
    <t>MORI GABBRIELLA</t>
  </si>
  <si>
    <t>VALIGERIA BERTONI SRL</t>
  </si>
  <si>
    <t>RICAMIFICIO ESSEMME S.R.L.</t>
  </si>
  <si>
    <t>VENTESIMO FOREVER SRL</t>
  </si>
  <si>
    <t>QUAKE RICAMI SRL</t>
  </si>
  <si>
    <t>RESCOPELL S.R.L.</t>
  </si>
  <si>
    <t>PELLETTERIA ATHENA SRLS</t>
  </si>
  <si>
    <t>GUBEL SRL</t>
  </si>
  <si>
    <t>MARINI FASHION S.R.L.</t>
  </si>
  <si>
    <t>TEKNOTAGLIO S.R.L.</t>
  </si>
  <si>
    <t>EMMETIERRE SRL</t>
  </si>
  <si>
    <t>MATERAZZI RICAMI S.R.L.</t>
  </si>
  <si>
    <t>CRISDEN S.R.L.</t>
  </si>
  <si>
    <t>MARCELLA &amp; CO. SRL</t>
  </si>
  <si>
    <t>TACCHIFICIO MONTI S.R.L.</t>
  </si>
  <si>
    <t>YADEL S.R.L.</t>
  </si>
  <si>
    <t>SUOLIFICIO MAGONIO S.R.L.</t>
  </si>
  <si>
    <t>GIGLIOLI PRODUCTION S.R.L.</t>
  </si>
  <si>
    <t>TRE ZETA GROUP S.R.L.</t>
  </si>
  <si>
    <t>ARCOS SRL</t>
  </si>
  <si>
    <t>SOLETTIFICIO DO.GI S.R.L.</t>
  </si>
  <si>
    <t>BUSI &amp; SABATTINI S.N.C. DI SAB</t>
  </si>
  <si>
    <t>MYZIP SRL</t>
  </si>
  <si>
    <t>SOCEN SRL</t>
  </si>
  <si>
    <t>CONCERIA PAGNI S.R.L.</t>
  </si>
  <si>
    <t>MAGLIFICIO DA-NI S.R.L.</t>
  </si>
  <si>
    <t>SILMONT SRL</t>
  </si>
  <si>
    <t>2G2 S.R.L.</t>
  </si>
  <si>
    <t>STF MARCHE SRL</t>
  </si>
  <si>
    <t>SUOLIFICIO DUE ELLE DI SANTAND</t>
  </si>
  <si>
    <t>TXC BY TEXCAR S.R.L.</t>
  </si>
  <si>
    <t>SURE SKINS SRL</t>
  </si>
  <si>
    <t>INGROPELLI SRL</t>
  </si>
  <si>
    <t>CALZATURIFICIO STELLA S.R.L.</t>
  </si>
  <si>
    <t>FORMIFICIO ROMAGNOLO SPA</t>
  </si>
  <si>
    <t>SKYLINE SRL</t>
  </si>
  <si>
    <t>CALZATURIFICIO CLAUDIA SPA</t>
  </si>
  <si>
    <t>TACCHIFICIO DI MOLINELLA S.P.A</t>
  </si>
  <si>
    <t>CALZATURIFICIO CARISMA S.R.L.</t>
  </si>
  <si>
    <t>CALZATURIFICIO ROMIT SPA</t>
  </si>
  <si>
    <t>NOVARESE S.R.L.</t>
  </si>
  <si>
    <t>JENESY S.R.L.</t>
  </si>
  <si>
    <t>CALZATURIFICIO CATIA DI TALACC</t>
  </si>
  <si>
    <t>CARAVELLE SRL</t>
  </si>
  <si>
    <t>VAMAS S.P.A.</t>
  </si>
  <si>
    <t>MEXAS S.R.L.</t>
  </si>
  <si>
    <t>ACCOPPIATURA SAMUEL S.R.L.</t>
  </si>
  <si>
    <t>CALZATURIFICIO AUGUSTA S.R.L.</t>
  </si>
  <si>
    <t>AF STUDIO S.R.L.</t>
  </si>
  <si>
    <t>THULE ITALIA SRL</t>
  </si>
  <si>
    <t>RIVER GROUP S.P.A.</t>
  </si>
  <si>
    <t>LEO SHOES S.R.L.</t>
  </si>
  <si>
    <t>CALZATURIFICIO MALIZIOSA S.R.L</t>
  </si>
  <si>
    <t>FALC S.P.A.</t>
  </si>
  <si>
    <t>CARRACCI SHOES SL</t>
  </si>
  <si>
    <t>EGI.FRA. S.R.L.</t>
  </si>
  <si>
    <t>GILDO TOMAIFICIO DI CATTOLICA</t>
  </si>
  <si>
    <t>GSB SRL</t>
  </si>
  <si>
    <t>ELITE SRLS</t>
  </si>
  <si>
    <t>SAGRIPANTI S.A.S. DI DENEB SRL</t>
  </si>
  <si>
    <t>BIEMME S.R.L.</t>
  </si>
  <si>
    <t>CALZATURIFICIO SULTANA DI DE V</t>
  </si>
  <si>
    <t>TOMAIFICIO LETIZIA SNC DI BIAG</t>
  </si>
  <si>
    <t>B.C.M. DI CANALI MASSIMO &amp; MAR</t>
  </si>
  <si>
    <t>TACCHIFICIO 2001 S.R.L.</t>
  </si>
  <si>
    <t>TOMAIFICIO ALTO.G DI D'ALESSAN</t>
  </si>
  <si>
    <t>FACCIAMO SCARPE SRL</t>
  </si>
  <si>
    <t>SARAH S.R.L.</t>
  </si>
  <si>
    <t>MOONSTAR COMPANY</t>
  </si>
  <si>
    <t>FENDI TIMEPIECES S.A.</t>
  </si>
  <si>
    <t>SIMONETTA SPA</t>
  </si>
  <si>
    <t>PIERRE MANTOUX S.R.L. BY ILCAT</t>
  </si>
  <si>
    <t>ANTORAF S.R.L.</t>
  </si>
  <si>
    <t>GI DI GINEVRA SARTI</t>
  </si>
  <si>
    <t>CAPPELLIFICIO TREMOLADA S.R.L.</t>
  </si>
  <si>
    <t>SAFILO SPA</t>
  </si>
  <si>
    <t>CALZIFICIO DE PIO DI CHIARUTTI</t>
  </si>
  <si>
    <t>GRANT BARNETT &amp; COMPANY LIMITE</t>
  </si>
  <si>
    <t>GUANTI GIGLIO FIORENTINO S.R.L</t>
  </si>
  <si>
    <t>MANNUCCI PACKAGING S.R.L.</t>
  </si>
  <si>
    <t>BULGARELLI PRODUCTION SRL</t>
  </si>
  <si>
    <t>Località</t>
  </si>
  <si>
    <t>CAP</t>
  </si>
  <si>
    <t>FI</t>
  </si>
  <si>
    <t>FORNITORI ITALIA</t>
  </si>
  <si>
    <t>MILANO</t>
  </si>
  <si>
    <t>MI</t>
  </si>
  <si>
    <t>PELAGO</t>
  </si>
  <si>
    <t>VC</t>
  </si>
  <si>
    <t>LASTRA A SIGNA</t>
  </si>
  <si>
    <t>CALENZANO</t>
  </si>
  <si>
    <t>FIRENZE</t>
  </si>
  <si>
    <t>PRATO</t>
  </si>
  <si>
    <t>PO</t>
  </si>
  <si>
    <t>PONTASSIEVE</t>
  </si>
  <si>
    <t>PALAZZOLO SULL'OGLIO</t>
  </si>
  <si>
    <t>BS</t>
  </si>
  <si>
    <t>COSTA MASNAGA</t>
  </si>
  <si>
    <t>LC</t>
  </si>
  <si>
    <t>PIAN DI SCO'</t>
  </si>
  <si>
    <t>AR</t>
  </si>
  <si>
    <t>SESTO FIORENTINO</t>
  </si>
  <si>
    <t>PATERNO - PELAGO</t>
  </si>
  <si>
    <t>VARESE</t>
  </si>
  <si>
    <t>VA</t>
  </si>
  <si>
    <t>SIGNA</t>
  </si>
  <si>
    <t>SCANDICCI</t>
  </si>
  <si>
    <t>FUCECCHIO</t>
  </si>
  <si>
    <t>COMO</t>
  </si>
  <si>
    <t>CO</t>
  </si>
  <si>
    <t>BAGNO A RIPOLI</t>
  </si>
  <si>
    <t>ROMA</t>
  </si>
  <si>
    <t>RM</t>
  </si>
  <si>
    <t>S. CROCE SULL'ARNO</t>
  </si>
  <si>
    <t>PI</t>
  </si>
  <si>
    <t>PT</t>
  </si>
  <si>
    <t>AREZZO</t>
  </si>
  <si>
    <t>BUSTO ARSIZIO</t>
  </si>
  <si>
    <t>S.CROCE SULL'ARNO</t>
  </si>
  <si>
    <t>BOLOGNA</t>
  </si>
  <si>
    <t>BO</t>
  </si>
  <si>
    <t>CAMPI BISENZIO</t>
  </si>
  <si>
    <t>TOLENTINO</t>
  </si>
  <si>
    <t>MC</t>
  </si>
  <si>
    <t>VIGEVANO</t>
  </si>
  <si>
    <t>PV</t>
  </si>
  <si>
    <t>VI</t>
  </si>
  <si>
    <t>NA</t>
  </si>
  <si>
    <t>MONTEVARCHI</t>
  </si>
  <si>
    <t>TO</t>
  </si>
  <si>
    <t>VALDAGNO</t>
  </si>
  <si>
    <t>CORRIDONIA</t>
  </si>
  <si>
    <t>S. PIERO A SIEVE</t>
  </si>
  <si>
    <t>FORLI'</t>
  </si>
  <si>
    <t>FO</t>
  </si>
  <si>
    <t>MO</t>
  </si>
  <si>
    <t>VIGONZA</t>
  </si>
  <si>
    <t>PD</t>
  </si>
  <si>
    <t>PR</t>
  </si>
  <si>
    <t>PG</t>
  </si>
  <si>
    <t>GRASSINA - BAGNO A RIPOLI</t>
  </si>
  <si>
    <t>BADIA A SETTINO</t>
  </si>
  <si>
    <t>AP</t>
  </si>
  <si>
    <t>SI</t>
  </si>
  <si>
    <t>GREVE IN CHIANTI</t>
  </si>
  <si>
    <t>PADOVA</t>
  </si>
  <si>
    <t>MONTESPERTOLI</t>
  </si>
  <si>
    <t>FIRENZUOLA</t>
  </si>
  <si>
    <t>REGGIO EMILIA</t>
  </si>
  <si>
    <t>RE</t>
  </si>
  <si>
    <t>BG</t>
  </si>
  <si>
    <t>SCARPERIA</t>
  </si>
  <si>
    <t>AN</t>
  </si>
  <si>
    <t>CASTANO PRIMO</t>
  </si>
  <si>
    <t>PIENZA</t>
  </si>
  <si>
    <t>PIACENZA</t>
  </si>
  <si>
    <t>PC</t>
  </si>
  <si>
    <t>BZ</t>
  </si>
  <si>
    <t>PN</t>
  </si>
  <si>
    <t>TE</t>
  </si>
  <si>
    <t>SOLOFRA</t>
  </si>
  <si>
    <t>AV</t>
  </si>
  <si>
    <t>VT</t>
  </si>
  <si>
    <t>SERRAVALLE PISTOIESE</t>
  </si>
  <si>
    <t>SANTA CROCE SULL'ARNO</t>
  </si>
  <si>
    <t>CASTELFRANCO DI SOTTO</t>
  </si>
  <si>
    <t>CH</t>
  </si>
  <si>
    <t>VE</t>
  </si>
  <si>
    <t>LURATE CACCIVIO</t>
  </si>
  <si>
    <t>PONTIROLO NUOVO</t>
  </si>
  <si>
    <t>GALLARATE</t>
  </si>
  <si>
    <t>BORGOSESIA</t>
  </si>
  <si>
    <t>GRANDATE</t>
  </si>
  <si>
    <t>CASPERIA</t>
  </si>
  <si>
    <t>RI</t>
  </si>
  <si>
    <t>PERUGIA</t>
  </si>
  <si>
    <t>CASTELGOMBERTO</t>
  </si>
  <si>
    <t>TORREGLIA</t>
  </si>
  <si>
    <t>MOZZO</t>
  </si>
  <si>
    <t>TV</t>
  </si>
  <si>
    <t>CARBONERA</t>
  </si>
  <si>
    <t>PS</t>
  </si>
  <si>
    <t>TERNI</t>
  </si>
  <si>
    <t>TR</t>
  </si>
  <si>
    <t>EMPOLI</t>
  </si>
  <si>
    <t>LU</t>
  </si>
  <si>
    <t>CHIESINA UZZANESE</t>
  </si>
  <si>
    <t>FE</t>
  </si>
  <si>
    <t>BASSANO DEL GRAPPA</t>
  </si>
  <si>
    <t>PARMA</t>
  </si>
  <si>
    <t>ERCOLANO</t>
  </si>
  <si>
    <t>NAPOLI</t>
  </si>
  <si>
    <t>LT</t>
  </si>
  <si>
    <t>VIGLIANO BIELLESE</t>
  </si>
  <si>
    <t>BI</t>
  </si>
  <si>
    <t>CARPI</t>
  </si>
  <si>
    <t>QUARRATA</t>
  </si>
  <si>
    <t>LATINA</t>
  </si>
  <si>
    <t>ROMANO DI LOMBARDIA</t>
  </si>
  <si>
    <t>LE</t>
  </si>
  <si>
    <t>ANCONA</t>
  </si>
  <si>
    <t>BA</t>
  </si>
  <si>
    <t>SAN MINIATO</t>
  </si>
  <si>
    <t>ANTELLA</t>
  </si>
  <si>
    <t>CASNATE CON BERNATE</t>
  </si>
  <si>
    <t>MB</t>
  </si>
  <si>
    <t>BARBERINO VAL D'ELSA</t>
  </si>
  <si>
    <t>SA</t>
  </si>
  <si>
    <t>PONTEDERA</t>
  </si>
  <si>
    <t>PERO</t>
  </si>
  <si>
    <t>CAMBURZANO</t>
  </si>
  <si>
    <t>MONTEGIORGIO</t>
  </si>
  <si>
    <t>FM</t>
  </si>
  <si>
    <t>MONTEGRANARO</t>
  </si>
  <si>
    <t>TIVOLI</t>
  </si>
  <si>
    <t>CONCOREZZO</t>
  </si>
  <si>
    <t>TRISSINO</t>
  </si>
  <si>
    <t>MONTESILVANO</t>
  </si>
  <si>
    <t>PE</t>
  </si>
  <si>
    <t>LENTATE</t>
  </si>
  <si>
    <t>GUANZATE</t>
  </si>
  <si>
    <t xml:space="preserve"> MONTEVARCHI</t>
  </si>
  <si>
    <t>GRUMELLO DEL MONTE</t>
  </si>
  <si>
    <t>SEREGNO</t>
  </si>
  <si>
    <t>BOLZANO</t>
  </si>
  <si>
    <t>FILOTTRANO</t>
  </si>
  <si>
    <t>CIVITANOVA MARCHE</t>
  </si>
  <si>
    <t>CROCE SULL'ARNO</t>
  </si>
  <si>
    <t>GIUSSANOFRAZ. BIRONE</t>
  </si>
  <si>
    <t>PIEVE A NIEVOLE</t>
  </si>
  <si>
    <t>SAN MAURO PASCOLI</t>
  </si>
  <si>
    <t>S.MAURO PASCOLI</t>
  </si>
  <si>
    <t>MARZABOTTO</t>
  </si>
  <si>
    <t>GUBBIO</t>
  </si>
  <si>
    <t>CASNATE CON BERNATE-COMO</t>
  </si>
  <si>
    <t>ALBINO</t>
  </si>
  <si>
    <t>FOSSOLI CARPI</t>
  </si>
  <si>
    <t>BOLGARE</t>
  </si>
  <si>
    <t>STRADA IN CHIANTI</t>
  </si>
  <si>
    <t>FC</t>
  </si>
  <si>
    <t>FALERONE</t>
  </si>
  <si>
    <t>FIESSO D'ARTICO</t>
  </si>
  <si>
    <t>CIVITELLA IN VAL DI CHIANA</t>
  </si>
  <si>
    <t>MOLINELLA</t>
  </si>
  <si>
    <t>ZANE'</t>
  </si>
  <si>
    <t>CITTA' DI CASTELLO</t>
  </si>
  <si>
    <t>ROSSANO VENETO</t>
  </si>
  <si>
    <t>TORGIANO</t>
  </si>
  <si>
    <t>FERRARA</t>
  </si>
  <si>
    <t>CHIAMPO</t>
  </si>
  <si>
    <t>GARRUFO DI S.OMERO</t>
  </si>
  <si>
    <t>PORTO SANT'ELPIDIO</t>
  </si>
  <si>
    <t>URBANIA</t>
  </si>
  <si>
    <t>CASALECCHIO DI RENO</t>
  </si>
  <si>
    <t>LOC.PONTO DI COLLE  CANTAGALLO</t>
  </si>
  <si>
    <t>MONTELUPO FIORENTINO</t>
  </si>
  <si>
    <t>SORDEVOLO</t>
  </si>
  <si>
    <t>OSMANNORO -  SESTO FIORENTINO</t>
  </si>
  <si>
    <t>CERNUSCO</t>
  </si>
  <si>
    <t>FERMO</t>
  </si>
  <si>
    <t>NARDO'</t>
  </si>
  <si>
    <t>BARLETTA</t>
  </si>
  <si>
    <t>VILLANOVA DEL GHEBBO</t>
  </si>
  <si>
    <t>RO</t>
  </si>
  <si>
    <t>MISSAGLIA</t>
  </si>
  <si>
    <t>SALERNO</t>
  </si>
  <si>
    <t>ARZANO</t>
  </si>
  <si>
    <t>SAN GIOVANNI VALDARNO</t>
  </si>
  <si>
    <t>CALDERARA DI RENO</t>
  </si>
  <si>
    <t>TRECASTELLI</t>
  </si>
  <si>
    <t>CIVIDINO DI CASTELLI CALEPIO</t>
  </si>
  <si>
    <t>PU</t>
  </si>
  <si>
    <t>GALLIATE LOMBARDO</t>
  </si>
  <si>
    <t>MONTECOSARO</t>
  </si>
  <si>
    <t>COLLEBEATO</t>
  </si>
  <si>
    <t>SANT'EGIDIO ALLA VIBRATA</t>
  </si>
  <si>
    <t>SANT'ELPIDIO A MARE</t>
  </si>
  <si>
    <t>PORTO S.ELPIDIO</t>
  </si>
  <si>
    <t>NE</t>
  </si>
  <si>
    <t>TRIVERO</t>
  </si>
  <si>
    <t>PISTOIA</t>
  </si>
  <si>
    <t>SELVAZZANO DENTRO</t>
  </si>
  <si>
    <t>S.COLOMBANO SCANDICCI</t>
  </si>
  <si>
    <t>POLLONE</t>
  </si>
  <si>
    <t>SAN FERMO DELLA BATTAGLIA</t>
  </si>
  <si>
    <t>NOVENTA PADOVANA</t>
  </si>
  <si>
    <t>GARRUFO DI SANT'OMERO</t>
  </si>
  <si>
    <t>JESI</t>
  </si>
  <si>
    <t>MONTECASTRILLI</t>
  </si>
  <si>
    <t>CASCINA</t>
  </si>
  <si>
    <t>RG</t>
  </si>
  <si>
    <t>PONTE A EGOLA -SAN MINIATO</t>
  </si>
  <si>
    <t>ALBETTONE</t>
  </si>
  <si>
    <t>NOCI</t>
  </si>
  <si>
    <t>ARGELATO</t>
  </si>
  <si>
    <t>S.EGIDIO ALLA V.TA</t>
  </si>
  <si>
    <t>VALENTANO</t>
  </si>
  <si>
    <t>BADIA A SETTIMO-SCANDICCI</t>
  </si>
  <si>
    <t>BASTIA UMBRA</t>
  </si>
  <si>
    <t>SAVIGNANO SUL RUBICONE</t>
  </si>
  <si>
    <t>ME</t>
  </si>
  <si>
    <t>CASTELLALTO</t>
  </si>
  <si>
    <t>GIULIANOVA</t>
  </si>
  <si>
    <t>ALTAVILLA VICENTINA</t>
  </si>
  <si>
    <t>SAN GIULIANO MILANESE (MI)</t>
  </si>
  <si>
    <t>PONTE DI MOSSANO</t>
  </si>
  <si>
    <t>VOLPAGO DEL MONTELLO</t>
  </si>
  <si>
    <t>ABANO TERME</t>
  </si>
  <si>
    <t>PORTO SAN ELPIDIO</t>
  </si>
  <si>
    <t>S.MARCO D'ALUNZIO</t>
  </si>
  <si>
    <t>MOGLIANO</t>
  </si>
  <si>
    <t>SIGNORESSA DI TREVIGNANO</t>
  </si>
  <si>
    <t>CHIUSI</t>
  </si>
  <si>
    <t>UMBERTIDE</t>
  </si>
  <si>
    <t>C.DI ROVOLON</t>
  </si>
  <si>
    <t>COLCERESA</t>
  </si>
  <si>
    <t>PIEVE ANIEVOLE</t>
  </si>
  <si>
    <t>FANO</t>
  </si>
  <si>
    <t>MONTELUPO F.NO</t>
  </si>
  <si>
    <t>MESTRINO</t>
  </si>
  <si>
    <t>CASARANO</t>
  </si>
  <si>
    <t>MONTECASSIANO</t>
  </si>
  <si>
    <t>CAMPODARSEGO</t>
  </si>
  <si>
    <t>STIENTA</t>
  </si>
  <si>
    <t>USMATE VELATE</t>
  </si>
  <si>
    <t>CORTONA</t>
  </si>
  <si>
    <t>TAVARNELLE V.P. LOC.SAMBUCA</t>
  </si>
  <si>
    <t>SEGROMIGNO IN MONTE CAPANNORI</t>
  </si>
  <si>
    <t xml:space="preserve"> SANTA CROCE SULL'ARNO</t>
  </si>
  <si>
    <t>SANTERAMO IN COLLE</t>
  </si>
  <si>
    <t>ERBUSCO</t>
  </si>
  <si>
    <t>CHIONS</t>
  </si>
  <si>
    <t>COLLEGNO</t>
  </si>
  <si>
    <t>BOTTICINO</t>
  </si>
  <si>
    <t>OSNAGO</t>
  </si>
  <si>
    <t>PADERNO DEL GRAPPA</t>
  </si>
  <si>
    <t>EMPOLI (FI)</t>
  </si>
  <si>
    <t>GISSI</t>
  </si>
  <si>
    <t>VEROLANUOVA</t>
  </si>
  <si>
    <t>MONTE ROBERTO</t>
  </si>
  <si>
    <t>CAZZAGO SAN MARTINO</t>
  </si>
  <si>
    <t>LOCALITA' SAN GIORGIO, 48</t>
  </si>
  <si>
    <t>CASOREZZO</t>
  </si>
  <si>
    <t>40</t>
  </si>
  <si>
    <t>SM</t>
  </si>
  <si>
    <t>FORNITORI ESTERO</t>
  </si>
  <si>
    <t>SG</t>
  </si>
  <si>
    <t>HK</t>
  </si>
  <si>
    <t>ST. GALLEN (SCHWEIZ)</t>
  </si>
  <si>
    <t>MU</t>
  </si>
  <si>
    <t>TOKYO</t>
  </si>
  <si>
    <t>13</t>
  </si>
  <si>
    <t>MUMBAI 400027</t>
  </si>
  <si>
    <t>20</t>
  </si>
  <si>
    <t>03</t>
  </si>
  <si>
    <t>99</t>
  </si>
  <si>
    <t>310</t>
  </si>
  <si>
    <t>SERRAVALLE</t>
  </si>
  <si>
    <t>MOSCOW</t>
  </si>
  <si>
    <t>TAIPEI</t>
  </si>
  <si>
    <t>190</t>
  </si>
  <si>
    <t>FORNITORI ALTRE SOCIETA' DEL GRUPPO</t>
  </si>
  <si>
    <t>KOWLOON</t>
  </si>
  <si>
    <t>YANCHUAN COMMUNITY</t>
  </si>
  <si>
    <t>101-0031</t>
  </si>
  <si>
    <t>KURUME</t>
  </si>
  <si>
    <t>75</t>
  </si>
  <si>
    <t>PARIS</t>
  </si>
  <si>
    <t>AM</t>
  </si>
  <si>
    <t>BRADFORD</t>
  </si>
  <si>
    <t>BD49RS</t>
  </si>
  <si>
    <t>YK</t>
  </si>
  <si>
    <t>CAUDRY</t>
  </si>
  <si>
    <t>ABRA</t>
  </si>
  <si>
    <t>18</t>
  </si>
  <si>
    <t>ELDA</t>
  </si>
  <si>
    <t>HT</t>
  </si>
  <si>
    <t>NIJMEGEN</t>
  </si>
  <si>
    <t>6546BB</t>
  </si>
  <si>
    <t>RUSE</t>
  </si>
  <si>
    <t>BISHOP'S STORTFORD</t>
  </si>
  <si>
    <t>CM23 3AL</t>
  </si>
  <si>
    <t>LA TENE</t>
  </si>
  <si>
    <t>Tipologia fornitore</t>
  </si>
  <si>
    <t>VIA ZANARDELLI, 28</t>
  </si>
  <si>
    <t>VIALE PIOMBINO, 9 - INT.12/13/</t>
  </si>
  <si>
    <t>VIA C.BATTISTI, 15</t>
  </si>
  <si>
    <t>VIA CAMPICUCCIOLI, 26/H</t>
  </si>
  <si>
    <t>LOC. PONTE A CHIANI, 34/15</t>
  </si>
  <si>
    <t>VIA REGINALDO GIULIANI, 88</t>
  </si>
  <si>
    <t>VIA CASTELLANA, 35</t>
  </si>
  <si>
    <t>VIA MULINI TROTTI 11 13</t>
  </si>
  <si>
    <t>VIA BENSI 10</t>
  </si>
  <si>
    <t>LOC. CASENUOVE TAIUTI,41</t>
  </si>
  <si>
    <t>VIA LIGURIA, 22/A</t>
  </si>
  <si>
    <t>VIALE G. MARCONI, 103-105-107</t>
  </si>
  <si>
    <t>VIA CAMPIGLIANO 55/A  INT.15</t>
  </si>
  <si>
    <t>VIA DELLE FONTI, 10/A</t>
  </si>
  <si>
    <t>VIA DI MELETO, 1 INT.8</t>
  </si>
  <si>
    <t>VIA GIORGIO LA PIRA 9</t>
  </si>
  <si>
    <t>VIA BRUSCOLI 152</t>
  </si>
  <si>
    <t>Z.I. MANCASALE -VIA RAFFAELLO,</t>
  </si>
  <si>
    <t>VIA DEI CONCIATORI S.N.C.</t>
  </si>
  <si>
    <t>VIALE MAGENTA, 159</t>
  </si>
  <si>
    <t>S. S. 146   KM. 36</t>
  </si>
  <si>
    <t>SS SEMPIONE, 240/T</t>
  </si>
  <si>
    <t>VIA BULGARO, INT.13</t>
  </si>
  <si>
    <t>VIA FORNASOTTO, 31</t>
  </si>
  <si>
    <t>VIA CASARETTE, 6</t>
  </si>
  <si>
    <t>CORSO MONFORTE 2</t>
  </si>
  <si>
    <t>VIA VENEZIA 1</t>
  </si>
  <si>
    <t>VIA VITTORIO ALFIERI 92</t>
  </si>
  <si>
    <t>VIA SANDRO PERTINI, 9-9A-23 -</t>
  </si>
  <si>
    <t>VIA COMUNALE DELLA LAMA 15</t>
  </si>
  <si>
    <t>VIA TOLEDO, 106</t>
  </si>
  <si>
    <t>VIA MILANO, 310</t>
  </si>
  <si>
    <t>REGIONE TORAME</t>
  </si>
  <si>
    <t>VIA PITAGORA 1</t>
  </si>
  <si>
    <t>VIA OCCHIEPPO, 20</t>
  </si>
  <si>
    <t>VIA G. ROSSA,4</t>
  </si>
  <si>
    <t>VIA RICCARDO MANTERO 15</t>
  </si>
  <si>
    <t>VIA NANDO TINTORRI, 19/23</t>
  </si>
  <si>
    <t>VIA DELL'ARTIGIANATO, 100</t>
  </si>
  <si>
    <t>VIA TORTONA 21</t>
  </si>
  <si>
    <t>VIA MANNELLI  26</t>
  </si>
  <si>
    <t>STATALE DEI GIOVI, 251</t>
  </si>
  <si>
    <t>CONTRADA ROTONDO, 10 B/C/D</t>
  </si>
  <si>
    <t>VIA FORLIVESE, 134</t>
  </si>
  <si>
    <t>VIA ISIDORO BAZZANTI, SNC</t>
  </si>
  <si>
    <t>VIA ALESSANDRO VOLTA, 53</t>
  </si>
  <si>
    <t>VIA MAGENTA, 35</t>
  </si>
  <si>
    <t>VIA MECENATE, 86</t>
  </si>
  <si>
    <t>VIA PATRIOTI 1</t>
  </si>
  <si>
    <t>VIA ACHILLE GRANDI, 16</t>
  </si>
  <si>
    <t>VIA MUGELLESE 20/22</t>
  </si>
  <si>
    <t>VIA E.FERMI, 8</t>
  </si>
  <si>
    <t>VIA CARLO LORENZINI, 13</t>
  </si>
  <si>
    <t>VIA CATALANI, 75</t>
  </si>
  <si>
    <t>VIA ARNO 23</t>
  </si>
  <si>
    <t>VIA PORRETTANA SUD, 99</t>
  </si>
  <si>
    <t>VIA ORATORIO, 48</t>
  </si>
  <si>
    <t>VIA SOCRATE</t>
  </si>
  <si>
    <t>VIA MANNI 7</t>
  </si>
  <si>
    <t>VIA BUDRIONE MIGLIARINA PARTE</t>
  </si>
  <si>
    <t>VIA PIEMONTE 39/A</t>
  </si>
  <si>
    <t>VIALE PAPA GIOVANNI XXIII, 26</t>
  </si>
  <si>
    <t>VIA DEL TRIUMVIRATO, 23/3</t>
  </si>
  <si>
    <t>VIA A GRAMSCI 297</t>
  </si>
  <si>
    <t>C.SO VERCELLI 141</t>
  </si>
  <si>
    <t>VIA DEI CAMPI ALTI, 3/5/9</t>
  </si>
  <si>
    <t>VIA CIRCONVALLAZIONE SUD, 30</t>
  </si>
  <si>
    <t>VIA MADONNA 30</t>
  </si>
  <si>
    <t>VIA 1 MAGGIO, 71</t>
  </si>
  <si>
    <t>VIA BORTOLO SACCHI 54/58</t>
  </si>
  <si>
    <t>VIA DELLE FONTI 10/A</t>
  </si>
  <si>
    <t>VIA VOLTA 54</t>
  </si>
  <si>
    <t>VIA ANDREA DRAGONI 43 45</t>
  </si>
  <si>
    <t>VIA F.T. MARINETTI 10</t>
  </si>
  <si>
    <t>VIA ELIO VITTORINI 10</t>
  </si>
  <si>
    <t>VIA PRIMO LEVI 6</t>
  </si>
  <si>
    <t>VIA VERCELLONE 2</t>
  </si>
  <si>
    <t>VIA LUCCHESE, 143</t>
  </si>
  <si>
    <t>VIA CAVALIERI DI V. VENETO 2</t>
  </si>
  <si>
    <t>VIA FRANCESCO FERRUCCI, 57</t>
  </si>
  <si>
    <t>VIA E.FERMI 67/69</t>
  </si>
  <si>
    <t>VIA TRANI, 330</t>
  </si>
  <si>
    <t>VIA BELFIORE, 68</t>
  </si>
  <si>
    <t>P.ZZA STEFANO JACINI, 14/15</t>
  </si>
  <si>
    <t>VIA MASSIMO D'AZEGLIO, 14</t>
  </si>
  <si>
    <t>VIA NARA MARCONI 10/4</t>
  </si>
  <si>
    <t>VIA DELLE CALANDRE, 38</t>
  </si>
  <si>
    <t>S.S. 156 MONTI LEPINI KM 51.60</t>
  </si>
  <si>
    <t>VIA AURELIO SAFFI, 34</t>
  </si>
  <si>
    <t>VIA TRASVOLATORI ATLANTICI 42-30/C</t>
  </si>
  <si>
    <t>V.TORELLO DA STRADA 3/5</t>
  </si>
  <si>
    <t>VIA MAESTRI DEL LAVORO 10</t>
  </si>
  <si>
    <t>VIA DELLA REPUBBLICA, 59</t>
  </si>
  <si>
    <t>VIA ENRICO FERMI, 25</t>
  </si>
  <si>
    <t>S.ZENO STRADA C, 8</t>
  </si>
  <si>
    <t>VIA PROV.LE FRANCESCA NORD 191</t>
  </si>
  <si>
    <t>VIA LOMBARDIA 25</t>
  </si>
  <si>
    <t>VIA ADIGE, 36/38</t>
  </si>
  <si>
    <t>VIA VAJONE 7</t>
  </si>
  <si>
    <t>VIA ALCIDE DE GASPERI, 17</t>
  </si>
  <si>
    <t>VIA NICOLO' MARCELLO VENUTI, 101</t>
  </si>
  <si>
    <t>VIA DELLA TORRICELLA, 33/A</t>
  </si>
  <si>
    <t>P.ZA U.NOBILE, 3</t>
  </si>
  <si>
    <t>VIA VAJONE, 7</t>
  </si>
  <si>
    <t>VIA A. ROMALDO,8</t>
  </si>
  <si>
    <t>V.LE DELLA MECCANICA 27</t>
  </si>
  <si>
    <t>VIA FRATELLI GABBA, 1/A</t>
  </si>
  <si>
    <t>VIALE MEUCCI N 4</t>
  </si>
  <si>
    <t>VIA DELLO STAGNACCIO BASSO 30A</t>
  </si>
  <si>
    <t>VIA FRANCESCO PETRARCA</t>
  </si>
  <si>
    <t>REGIONE CISI</t>
  </si>
  <si>
    <t>VIA TRINITA' 1</t>
  </si>
  <si>
    <t>STRADA DI COLLESCIPOLI 53</t>
  </si>
  <si>
    <t>VIA TEVERE 7/9</t>
  </si>
  <si>
    <t>LOCALITA'CARPISANO ZONA IND.LE</t>
  </si>
  <si>
    <t>VIALE EUROPA, 91/3-92 - CASALGUIDI</t>
  </si>
  <si>
    <t>VIA DELL'INDUSTRIA, 27</t>
  </si>
  <si>
    <t>VIA A. MARIOTTI, 13</t>
  </si>
  <si>
    <t>VIA LEOPARDI, 33</t>
  </si>
  <si>
    <t>VIA MARINETTI, 10</t>
  </si>
  <si>
    <t>VIA CADUTI DI REGGIO EMILIA,34</t>
  </si>
  <si>
    <t>VIA GIUSEPPE DI VITTORIO, 102</t>
  </si>
  <si>
    <t>ST.FOGLIANO SAN MARCO,76/78</t>
  </si>
  <si>
    <t>VIA LETTERIA BELARDINELLI, 2/A</t>
  </si>
  <si>
    <t>VIA DELLO SCALO, 21</t>
  </si>
  <si>
    <t>VIA BALDANZESE N° 10</t>
  </si>
  <si>
    <t>VIA A.CORNARO, 7</t>
  </si>
  <si>
    <t>VIA UMANI 21 ZON.IND.BARACCOLA</t>
  </si>
  <si>
    <t>VIA ANTONIO GRAMSCI,348</t>
  </si>
  <si>
    <t>VIA GOFFREDO MAMELI, 4</t>
  </si>
  <si>
    <t>VIA OSLO, 2</t>
  </si>
  <si>
    <t>VIA DI PRATO, 58</t>
  </si>
  <si>
    <t>CENTERGROSS, SNC - FUNO</t>
  </si>
  <si>
    <t>VIA DOMENICO GINANNI N 19,21,2</t>
  </si>
  <si>
    <t>VIA PASCAL, 6</t>
  </si>
  <si>
    <t>VIA LEONARDO DA VINCI 2</t>
  </si>
  <si>
    <t>VIA B.GOZZOLI,14</t>
  </si>
  <si>
    <t>VIA NARDI BRUSCHI, 48</t>
  </si>
  <si>
    <t>VIA DI MELETO,1 INT 13/15/17</t>
  </si>
  <si>
    <t>VIA S.MARCELLO,102</t>
  </si>
  <si>
    <t>VIA FRANCESCO DE SANCTIS, 30</t>
  </si>
  <si>
    <t>VIA A.GRANDI, 4/A</t>
  </si>
  <si>
    <t>VIA DEL PADULE 56</t>
  </si>
  <si>
    <t>VIA ANDREA D'ISERNIA,38</t>
  </si>
  <si>
    <t>VIA W. TOBAGI, 9</t>
  </si>
  <si>
    <t>VIA AGNOLO GADDI, 3</t>
  </si>
  <si>
    <t>VIA LUIGI GALVANI N.24</t>
  </si>
  <si>
    <t>VIA DELL'ARTIGIANATO, 5</t>
  </si>
  <si>
    <t>VIA CARLO CONCETTI, 21</t>
  </si>
  <si>
    <t>VIA LODZ, 53-55</t>
  </si>
  <si>
    <t>VIA DELLE SETTE REGOLE, 18/A</t>
  </si>
  <si>
    <t>VIA ALBERTO DA GANDINO, 19</t>
  </si>
  <si>
    <t>VIA CANDINI,13</t>
  </si>
  <si>
    <t>VIA DEL LAVORO,2/4</t>
  </si>
  <si>
    <t>VIA EMILIA ROMAGNA,4/6/8</t>
  </si>
  <si>
    <t>VIA LAGO MAGGIORE,22/26</t>
  </si>
  <si>
    <t>VIA LOMBARDIA N.32/A</t>
  </si>
  <si>
    <t>VIA E.LUSSU, 50</t>
  </si>
  <si>
    <t>VIA 1 MAGGIO 12,14,16</t>
  </si>
  <si>
    <t>VIA DELL'ARTIGIANATO, 8/C</t>
  </si>
  <si>
    <t>VIA DELL'ARTIGIANATO, 23</t>
  </si>
  <si>
    <t>LOC.SAN ZENO - STRADA E,NR 5</t>
  </si>
  <si>
    <t>V.LE VITTORIO VENETO, 16</t>
  </si>
  <si>
    <t>VIALE DELL'INDUSTRIA SNC</t>
  </si>
  <si>
    <t>VIA SANDRO PERTINI, 121</t>
  </si>
  <si>
    <t>VIA DELL'INFORMATICA 10</t>
  </si>
  <si>
    <t>VIA LIVENZA 5/A</t>
  </si>
  <si>
    <t>VIALE DELLA REGIONE VENETO 3</t>
  </si>
  <si>
    <t>VIA ISAAC NEWTON, 5</t>
  </si>
  <si>
    <t>VIA JAPPELLI COND.S.ELIA</t>
  </si>
  <si>
    <t>VIA DELL'EDILIZIA 3</t>
  </si>
  <si>
    <t>VIALE KENNEDY 103 INT A</t>
  </si>
  <si>
    <t>VIA A.MORO 1</t>
  </si>
  <si>
    <t>VIA DELLA SOLIDARIETA' Z.IND.L</t>
  </si>
  <si>
    <t>VIA TREVISO, 109</t>
  </si>
  <si>
    <t>VIA DON GIOVANNI BOSCO, 22</t>
  </si>
  <si>
    <t>VIA LIVORNO, 21</t>
  </si>
  <si>
    <t>VIA DANTE ALIGHIERI 34</t>
  </si>
  <si>
    <t>VIA LOUVIGNY, 39/A</t>
  </si>
  <si>
    <t>VIA TEVERE 34</t>
  </si>
  <si>
    <t>VIA DELLA GREMINA SNC</t>
  </si>
  <si>
    <t>VIA EMANUELE KANT, 3</t>
  </si>
  <si>
    <t>VIA CAPPUCCINI 125</t>
  </si>
  <si>
    <t>VIALE ADRIATICO 16</t>
  </si>
  <si>
    <t>PIAZZA ALDO MORO, 1</t>
  </si>
  <si>
    <t>VIA RIVIERA DEL BRENTA 45</t>
  </si>
  <si>
    <t>VIA DELLE FONTANELLE 13</t>
  </si>
  <si>
    <t>VIA DELL'ARTE 2/A</t>
  </si>
  <si>
    <t>VIA GUBBIO SNC</t>
  </si>
  <si>
    <t>VIA MERANO 27,29</t>
  </si>
  <si>
    <t>REGNANO CERBARA</t>
  </si>
  <si>
    <t>VIA ALBERT EINSTEIN, SNC</t>
  </si>
  <si>
    <t>VIA DEI VALTORTA, 48</t>
  </si>
  <si>
    <t>VIALE L. A. MURATORI 9</t>
  </si>
  <si>
    <t>VIA PIANI D'ETE 1</t>
  </si>
  <si>
    <t>VIA 4 NOVEMBRE 99</t>
  </si>
  <si>
    <t>VIA FRANCESCO BARACCA 7</t>
  </si>
  <si>
    <t>VIALE ROMA 99/100</t>
  </si>
  <si>
    <t>VIALE CAV. ANTONIO FILOGRANA ZONA I</t>
  </si>
  <si>
    <t>VIA MARCHE 17,21 Z.I.GELLO</t>
  </si>
  <si>
    <t>V DANTE 108</t>
  </si>
  <si>
    <t>VIA VERDI 12</t>
  </si>
  <si>
    <t>VIA GIACOMO KONZ, 40 INT. 1</t>
  </si>
  <si>
    <t>VIA ALCIDE DE GASPERI, 1/3</t>
  </si>
  <si>
    <t>VIA DEI PLATANI</t>
  </si>
  <si>
    <t>VIA SANTE TANI, 10/A</t>
  </si>
  <si>
    <t>VIA AUSTRIA 30</t>
  </si>
  <si>
    <t>PONTE A CHIANI 34/18</t>
  </si>
  <si>
    <t>VIA DELLA TECNOLOGIA 15</t>
  </si>
  <si>
    <t>VIA MANNELLI, 26</t>
  </si>
  <si>
    <t>LARGO SANTA MARGHERITA, 1</t>
  </si>
  <si>
    <t>LARGO SANTA MARGHERITA 1</t>
  </si>
  <si>
    <t>VIA MARCO POLO 35</t>
  </si>
  <si>
    <t>VIA GUGLIELMO CALDERINI 68</t>
  </si>
  <si>
    <t>VIA ERIDANIA 1059</t>
  </si>
  <si>
    <t>VIA DEL MONTE 1</t>
  </si>
  <si>
    <t>VIALE INDUSTRIE, 6</t>
  </si>
  <si>
    <t>VIA BRESCIA, 33</t>
  </si>
  <si>
    <t>VIA DELLA LIBERTA', 15</t>
  </si>
  <si>
    <t>VIA MOLINARA 117 - TEGOLETO</t>
  </si>
  <si>
    <t>VIA EGITTO, 22</t>
  </si>
  <si>
    <t>VIA BASILI ADINO, 4</t>
  </si>
  <si>
    <t>VIA DELL' ARTIGIANATO, 16/B</t>
  </si>
  <si>
    <t>STRADA PROVINCIALE 146 CHIUSI</t>
  </si>
  <si>
    <t>VIA MANARA, 51</t>
  </si>
  <si>
    <t>VIALE ANTONIO GRAMSCI -</t>
  </si>
  <si>
    <t>VIA ASSISI, 1</t>
  </si>
  <si>
    <t>VIA LISBONA, 12/A</t>
  </si>
  <si>
    <t>VIALE HANOI, 30</t>
  </si>
  <si>
    <t>VIA L.DA VINCI,65/67</t>
  </si>
  <si>
    <t>VIA SAN PIO X, 1</t>
  </si>
  <si>
    <t>VIA DI CASELLINA</t>
  </si>
  <si>
    <t>VIA DI PIAGGIORI BASSO,105/107</t>
  </si>
  <si>
    <t>VIA LORENZO CIULLI, 60/A</t>
  </si>
  <si>
    <t>PIAZZA PADRE PIO, 7</t>
  </si>
  <si>
    <t>VIA DELLA QUERCIOLA 6/8</t>
  </si>
  <si>
    <t>CORSO NICOLANGELO PROTOPISANI,</t>
  </si>
  <si>
    <t>VIA SPINETO, 14/0 /P - PIANE DI FAL</t>
  </si>
  <si>
    <t>VIALE DELLA REPUBBLICA, 105</t>
  </si>
  <si>
    <t>VIA GIORGIO SIDNEY SONNINO, 4</t>
  </si>
  <si>
    <t>VIA I MAGGIO, 8 10/12</t>
  </si>
  <si>
    <t>VIA ENRICO FERMI, 90</t>
  </si>
  <si>
    <t>VIA SAN TOMMASO, 118</t>
  </si>
  <si>
    <t>VIA VENERE, 7 - LEVANE</t>
  </si>
  <si>
    <t>VIA FREGENE 67</t>
  </si>
  <si>
    <t>VIA GIUSEPPE BOTTERI, 12</t>
  </si>
  <si>
    <t>VIA DUCA D'AOSTA, 20</t>
  </si>
  <si>
    <t>VIA GIOVAN BATTISTA VENTURELLI, 11/</t>
  </si>
  <si>
    <t>VIA LOMBARDIA, 4</t>
  </si>
  <si>
    <t>VIA DEI GRACCHI, 66</t>
  </si>
  <si>
    <t>STRADA TIBERINA NORD, 142 H/1 - CAS</t>
  </si>
  <si>
    <t>VIALE UMBERTO TUPINI, 133</t>
  </si>
  <si>
    <t>VIA ROMAIANO, 62</t>
  </si>
  <si>
    <t>VIA ALESSANDRO VOLTA, 29</t>
  </si>
  <si>
    <t>VIA DOSSETTI, 14/16/18</t>
  </si>
  <si>
    <t>VIA GIUSEPPE GARIBALDI, 1 - ZOCCO</t>
  </si>
  <si>
    <t>VIA TEVERE, 1-9 - MARTIGNANA</t>
  </si>
  <si>
    <t>VIA TOSCO ROMAGNOLA NORD, 36</t>
  </si>
  <si>
    <t>VIA CADORE, 9</t>
  </si>
  <si>
    <t>VIA POGGIO ALLA MALVA, 14 - MALMANT</t>
  </si>
  <si>
    <t>VIA ZONA INDUSTRIALE, SNC</t>
  </si>
  <si>
    <t>VIA DELL'ARTIGIANATO, 14</t>
  </si>
  <si>
    <t>VIA TITO SPERI, 29</t>
  </si>
  <si>
    <t>VIA I MAGGIO, 5 7/9</t>
  </si>
  <si>
    <t>CORSO EUROPA, 7</t>
  </si>
  <si>
    <t>VIALE DELL'INDUSTRIA, 41/43</t>
  </si>
  <si>
    <t>VIA UMBERTO SABA, 26</t>
  </si>
  <si>
    <t>VIA DI MELETO, S.N.C.</t>
  </si>
  <si>
    <t>VIA DELLA GASPARINA, 35</t>
  </si>
  <si>
    <t>VIA RODOLFO BERRETTA, 131 - SAN LOR</t>
  </si>
  <si>
    <t>VIA DEI MESTIERI, 9</t>
  </si>
  <si>
    <t>VIA DELLA ROBINIA, 18</t>
  </si>
  <si>
    <t>VIA PIOVEGA, 21</t>
  </si>
  <si>
    <t>VIA VITTIME DEL FASCISMO, 9</t>
  </si>
  <si>
    <t>VIA VISSANI, 39/B</t>
  </si>
  <si>
    <t>VIA GIUSEPPE PISANELLI, 35</t>
  </si>
  <si>
    <t>VIA GOFFREDO MAMELI, 31</t>
  </si>
  <si>
    <t>VIA GIUSEPPE DI VITTORIO, 9</t>
  </si>
  <si>
    <t>VIA ITALIA, 92</t>
  </si>
  <si>
    <t>VIA LOMBARDIA, 11</t>
  </si>
  <si>
    <t>VIA IX FEBBRAIO, 7</t>
  </si>
  <si>
    <t>VIUZZO DEL PISCETTO, 11/13</t>
  </si>
  <si>
    <t>VIA MONTE PASUBIO, 208</t>
  </si>
  <si>
    <t>CONTRADA SAN DOMENICO, 24</t>
  </si>
  <si>
    <t>VIA ARZIGNANO, 156/158</t>
  </si>
  <si>
    <t>VIA POGGIO ALLA MALVA, 8/10 - MALMA</t>
  </si>
  <si>
    <t>VIA MILANO, 6</t>
  </si>
  <si>
    <t>VICOLO DEL FORNO, 13</t>
  </si>
  <si>
    <t>VIA ANTONIO MEUCCI, 7 - GRASSINA</t>
  </si>
  <si>
    <t>VIA DEL FOSSO, 9</t>
  </si>
  <si>
    <t>VIA DI MELETO, 1/48</t>
  </si>
  <si>
    <t>VIA KENNEDY, 6</t>
  </si>
  <si>
    <t>VIALE MONTEGRAPPA, 304</t>
  </si>
  <si>
    <t>VIA TOMMASO SALSA, 56</t>
  </si>
  <si>
    <t>VIA DELL'INDUSTRIA Z.I. S. APP, 2/A</t>
  </si>
  <si>
    <t>VIA ENRICO MATTEI, 24</t>
  </si>
  <si>
    <t>VIA DELL'INDUSTRIA, 10</t>
  </si>
  <si>
    <t>VIA DEI MILLE 24/E</t>
  </si>
  <si>
    <t>VIA DELLA CERNAIA, 5</t>
  </si>
  <si>
    <t>VIA ZONA ARTIGIANALE, SNC -COLLERAN</t>
  </si>
  <si>
    <t>VIA GIUSEPPE DI VITTORIO, 8</t>
  </si>
  <si>
    <t>VIA NOVENTANA, 192</t>
  </si>
  <si>
    <t>VIA RIMINI 7</t>
  </si>
  <si>
    <t>VIA GIOVANNI PAOLO II 3</t>
  </si>
  <si>
    <t>VIA ITALIA 6/A</t>
  </si>
  <si>
    <t>VIA DELL'EDILIZIA, 2</t>
  </si>
  <si>
    <t>VIA DON CORRADO CATANI, 9</t>
  </si>
  <si>
    <t>VIA BALDANZESE, 10</t>
  </si>
  <si>
    <t>FLURHOFSTRASSE 150</t>
  </si>
  <si>
    <t>101 RAHEJA XION DR BABASAHEB A</t>
  </si>
  <si>
    <t>STRADA CARDIO,40</t>
  </si>
  <si>
    <t>70,CHAOYANG ROAD,SONGGANG SUBD</t>
  </si>
  <si>
    <t>1-15, 3 MARSHAL ZHUKOV AVE.</t>
  </si>
  <si>
    <t>G/F 196 TAI NAN STREET,SHAM SH</t>
  </si>
  <si>
    <t>17F B,NO.1,SONGZHI RD,XINYI DISTRIC</t>
  </si>
  <si>
    <t>1-17-6 HIGASHIKANDA, CHIYODA-KU</t>
  </si>
  <si>
    <t>60 SHIRAYAMA-MACHI</t>
  </si>
  <si>
    <t>STANLEY MILLS DUDLEY HILL</t>
  </si>
  <si>
    <t>2, RUE MELAYERS BP82</t>
  </si>
  <si>
    <t>RUA  DA SALGUEIRA,S/NAMIAIS DE CIMA</t>
  </si>
  <si>
    <t>CVINCENTE BLASCO IBANEZ 80</t>
  </si>
  <si>
    <t>22 RUE BEAUREPAIRE</t>
  </si>
  <si>
    <t>KERKENBOS 01041</t>
  </si>
  <si>
    <t>BUL. HRISTO BOTEV 5 ET.2 OBL., GR.R</t>
  </si>
  <si>
    <t>WATERFRONT HOUSE 55-61 SOUTH STREET</t>
  </si>
  <si>
    <t>CHAMPS MONTANTS 12A</t>
  </si>
  <si>
    <t>VIA DELLA RESISTENZA, 21</t>
  </si>
  <si>
    <t>VIA DELLE CASE ROSSE, 23</t>
  </si>
  <si>
    <t>VIA ITALIA, 6/A</t>
  </si>
  <si>
    <t>VIA EDISON,25/27</t>
  </si>
  <si>
    <t>VIA TRASVOLATORI ATLANTICI,34</t>
  </si>
  <si>
    <t>VIA DELL'ARTIGIANATO, 11</t>
  </si>
  <si>
    <t>VIA ROMALDO,8</t>
  </si>
  <si>
    <t>VIUZZO DI PORTO, 4</t>
  </si>
  <si>
    <t>ZONA INDUSTRIALE SETTIMA STRADA, 15</t>
  </si>
  <si>
    <t>VIA PARTIGIANI D'ITALIA SNC</t>
  </si>
  <si>
    <t>Leather Goods</t>
  </si>
  <si>
    <t>Apparel</t>
  </si>
  <si>
    <t>Watches</t>
  </si>
  <si>
    <t>Footwear</t>
  </si>
  <si>
    <t>Fashion Accessories</t>
  </si>
  <si>
    <t>Fabrics</t>
  </si>
  <si>
    <t>Categoria Fornitore</t>
  </si>
  <si>
    <t>Packaging</t>
  </si>
  <si>
    <t>Numero dipendenti</t>
  </si>
  <si>
    <t>Totale cumulato</t>
  </si>
  <si>
    <t>Soles, heels, uppers</t>
  </si>
  <si>
    <t>Embroideries</t>
  </si>
  <si>
    <t>Metal &amp; Hard Accessories</t>
  </si>
  <si>
    <t>0 - 200</t>
  </si>
  <si>
    <t>201 - 500</t>
  </si>
  <si>
    <t>Tannery / Dyer</t>
  </si>
  <si>
    <t>Fashion Accessories / Metal &amp; Hard Accessories</t>
  </si>
  <si>
    <t>Material Embellishment</t>
  </si>
  <si>
    <t>500+</t>
  </si>
  <si>
    <t>Country</t>
  </si>
  <si>
    <t>Netherlands</t>
  </si>
  <si>
    <t>Italy</t>
  </si>
  <si>
    <t>Taiwan</t>
  </si>
  <si>
    <t>Japan</t>
  </si>
  <si>
    <t>Hong Kong</t>
  </si>
  <si>
    <t>India</t>
  </si>
  <si>
    <t>France</t>
  </si>
  <si>
    <t>Russia</t>
  </si>
  <si>
    <t>Categoria</t>
  </si>
  <si>
    <t>Nr. Fornitori</t>
  </si>
  <si>
    <t>Metal &amp; hard Accessories</t>
  </si>
  <si>
    <t>Saga Furs Oyj</t>
  </si>
  <si>
    <t>Auction House</t>
  </si>
  <si>
    <t>Finland</t>
  </si>
  <si>
    <t>Martinkyläntie 48</t>
  </si>
  <si>
    <t>Vantaa</t>
  </si>
  <si>
    <t>FI-01720</t>
  </si>
  <si>
    <t>Langagervej 60</t>
  </si>
  <si>
    <t>Kopenhagen Fur</t>
  </si>
  <si>
    <t>Glostrup</t>
  </si>
  <si>
    <t>DK-2600</t>
  </si>
  <si>
    <t>DK</t>
  </si>
  <si>
    <t>Denmark</t>
  </si>
  <si>
    <t>Podsosensky per. 20</t>
  </si>
  <si>
    <t>Sojuzpushnina</t>
  </si>
  <si>
    <t>Moscow</t>
  </si>
  <si>
    <t>M9W 6C7</t>
  </si>
  <si>
    <t>ON</t>
  </si>
  <si>
    <t>Canada</t>
  </si>
  <si>
    <t>North American Fur Auctions</t>
  </si>
  <si>
    <t>FENDI SUPPLIERS LIST</t>
  </si>
  <si>
    <t>Italproduzioni Surl</t>
  </si>
  <si>
    <t>Maglificio Sivo Di Nobili</t>
  </si>
  <si>
    <t>Via Venere, 7 - Levane</t>
  </si>
  <si>
    <t>Via Dello Scalo, 21</t>
  </si>
  <si>
    <t>Via Don Giovanni Bosco, 22</t>
  </si>
  <si>
    <t>Via Italia, 92</t>
  </si>
  <si>
    <t>Regnano Cerbara</t>
  </si>
  <si>
    <t>Via Enrico Mattei, 24</t>
  </si>
  <si>
    <t>Via San Pio X, 1</t>
  </si>
  <si>
    <t>Via Livorno, 21</t>
  </si>
  <si>
    <t>Via Duca D'Aosta, 20</t>
  </si>
  <si>
    <t>Via Don Corrado Catani, 9</t>
  </si>
  <si>
    <t>Statale Dei Giovi, 251</t>
  </si>
  <si>
    <t>Via Giacomo Konz, 40 Int. 1</t>
  </si>
  <si>
    <t>Via Sante Tani, 10/A</t>
  </si>
  <si>
    <t>Viale Della Repubblica, 105</t>
  </si>
  <si>
    <t>Via Monte Pasubio, 208</t>
  </si>
  <si>
    <t>Via Pascal, 6</t>
  </si>
  <si>
    <t>Via Dei Gracchi, 66</t>
  </si>
  <si>
    <t>Via Cadore, 9</t>
  </si>
  <si>
    <t>Via Nardi Bruschi, 48</t>
  </si>
  <si>
    <t>Via Vittime Del Fascismo, 9</t>
  </si>
  <si>
    <t>Via Basili Adino, 4</t>
  </si>
  <si>
    <t>Via Giuseppe Botteri, 12</t>
  </si>
  <si>
    <t>Via Piovega, 21</t>
  </si>
  <si>
    <t>Via Italia, 6/A</t>
  </si>
  <si>
    <t>S.S. 156 Monti Lepini Km 51.60</t>
  </si>
  <si>
    <t>Montevarchi</t>
  </si>
  <si>
    <t>Montecastrilli</t>
  </si>
  <si>
    <t>Perugia</t>
  </si>
  <si>
    <t>Empoli</t>
  </si>
  <si>
    <t>Umbertide</t>
  </si>
  <si>
    <t>Gissi</t>
  </si>
  <si>
    <t>Arezzo</t>
  </si>
  <si>
    <t>Civitella In Val Di Chiana</t>
  </si>
  <si>
    <t>Cazzago San Martino</t>
  </si>
  <si>
    <t>Selvazzano Dentro</t>
  </si>
  <si>
    <t>Trecastelli</t>
  </si>
  <si>
    <t>Castellalto</t>
  </si>
  <si>
    <t>Firenze</t>
  </si>
  <si>
    <t>Torgiano</t>
  </si>
  <si>
    <t>Urbania</t>
  </si>
  <si>
    <t>Lentate</t>
  </si>
  <si>
    <t>Noci</t>
  </si>
  <si>
    <t>San Giovanni Valdarno</t>
  </si>
  <si>
    <t>Savignano Sul Rubicone</t>
  </si>
  <si>
    <t>Terni</t>
  </si>
  <si>
    <t>Santeramo In Colle</t>
  </si>
  <si>
    <t>Chions</t>
  </si>
  <si>
    <t>Ferrara</t>
  </si>
  <si>
    <t>Casperia</t>
  </si>
  <si>
    <t>Santa Croce Sull'Arno</t>
  </si>
  <si>
    <t>Parma</t>
  </si>
  <si>
    <t>Collegno</t>
  </si>
  <si>
    <t>Mestrino</t>
  </si>
  <si>
    <t>Paderno Del Grappa</t>
  </si>
  <si>
    <t>Stienta</t>
  </si>
  <si>
    <t>Jesi</t>
  </si>
  <si>
    <t>Latina</t>
  </si>
  <si>
    <t>Gubbio</t>
  </si>
  <si>
    <t>Montelupo Fiorentino</t>
  </si>
  <si>
    <t>Gi Di Ginevra Sarti</t>
  </si>
  <si>
    <t>Grant Barnett &amp; Company Limite</t>
  </si>
  <si>
    <t>Via Spineto, 14/0 /P - Piane Di Fal</t>
  </si>
  <si>
    <t>Via Tito Speri, 29</t>
  </si>
  <si>
    <t>Via Manara, 51</t>
  </si>
  <si>
    <t>Waterfront House 55-61 South Street</t>
  </si>
  <si>
    <t>Via Antonio Meucci, 7 - Grassina</t>
  </si>
  <si>
    <t>Via Aurelio Saffi, 34</t>
  </si>
  <si>
    <t>Zona Industriale Settima Strada, 15</t>
  </si>
  <si>
    <t>United Kingdom</t>
  </si>
  <si>
    <t>Moonstar Company</t>
  </si>
  <si>
    <t>Marcella Di Pepi Massimo &amp; C.</t>
  </si>
  <si>
    <t>Mori Gabbriella</t>
  </si>
  <si>
    <t>Sottili Giancarlo</t>
  </si>
  <si>
    <t>Infinity Global Europe B.V.</t>
  </si>
  <si>
    <t>Via Dell'Industria, 10</t>
  </si>
  <si>
    <t>Via Giuseppe Di Vittorio, 102</t>
  </si>
  <si>
    <t>Via Di Meleto, 1 Int.8</t>
  </si>
  <si>
    <t>Loc. Ponte A Chiani, 34/15</t>
  </si>
  <si>
    <t>Via Baldanzese, 10</t>
  </si>
  <si>
    <t>Via Campicuccioli, 26/H</t>
  </si>
  <si>
    <t>Via Trani, 330</t>
  </si>
  <si>
    <t>Viale Industrie, 6</t>
  </si>
  <si>
    <t>Via Delle Sette Regole, 18/A</t>
  </si>
  <si>
    <t>Via Di Meleto, 1/48</t>
  </si>
  <si>
    <t>Via Forlivese, 134</t>
  </si>
  <si>
    <t>Via Di Prato, 58</t>
  </si>
  <si>
    <t>Via Mannelli, 26</t>
  </si>
  <si>
    <t>Contrada Rotondo, 10 B/C/D</t>
  </si>
  <si>
    <t>Via Mulini Trotti 11 13</t>
  </si>
  <si>
    <t>Via Lucchese, 143</t>
  </si>
  <si>
    <t>Via Carlo Concetti, 21</t>
  </si>
  <si>
    <t>Via Dell'Artigianato, 23</t>
  </si>
  <si>
    <t>Via Assisi, 1</t>
  </si>
  <si>
    <t>Via Poggio Alla Malva, 8/10 - Malma</t>
  </si>
  <si>
    <t>Via Dell'Industria, 27</t>
  </si>
  <si>
    <t>Via Poggio Alla Malva, 14 - Malmant</t>
  </si>
  <si>
    <t>Via Giuseppe Di Vittorio, 8</t>
  </si>
  <si>
    <t>Via Dei Mestieri, 9</t>
  </si>
  <si>
    <t>Contrada San Domenico, 24</t>
  </si>
  <si>
    <t>Via Dell'Edilizia 3</t>
  </si>
  <si>
    <t>Viuzzo Di Porto, 4</t>
  </si>
  <si>
    <t>Via Belfiore, 68</t>
  </si>
  <si>
    <t>60 Shirayama-Machi</t>
  </si>
  <si>
    <t>Via Enrico Fermi, 90</t>
  </si>
  <si>
    <t>Via Dell'Edilizia, 2</t>
  </si>
  <si>
    <t>Via Isaac Newton, 5</t>
  </si>
  <si>
    <t>Kerkenbos 01041</t>
  </si>
  <si>
    <t>Viale Piombino, 9 - Int.12/13/</t>
  </si>
  <si>
    <t>Via Francesco Ferrucci, 57</t>
  </si>
  <si>
    <t>Via Francesco Petrarca</t>
  </si>
  <si>
    <t>Via Delle Case Rosse, 23</t>
  </si>
  <si>
    <t>Carpi</t>
  </si>
  <si>
    <t>Nijmegen</t>
  </si>
  <si>
    <t>Prato</t>
  </si>
  <si>
    <t>Barberino Val D'Elsa</t>
  </si>
  <si>
    <t>Roma</t>
  </si>
  <si>
    <t>Tolentino</t>
  </si>
  <si>
    <t>Firenzuola</t>
  </si>
  <si>
    <t>Pienza</t>
  </si>
  <si>
    <t>Valentano</t>
  </si>
  <si>
    <t>Scandicci</t>
  </si>
  <si>
    <t>Greve In Chianti</t>
  </si>
  <si>
    <t>Strada In Chianti</t>
  </si>
  <si>
    <t>Calenzano</t>
  </si>
  <si>
    <t>Barletta</t>
  </si>
  <si>
    <t>Arzano</t>
  </si>
  <si>
    <t>Napoli</t>
  </si>
  <si>
    <t>Chiusi</t>
  </si>
  <si>
    <t>Pelago</t>
  </si>
  <si>
    <t>Grassina - Bagno A Ripoli</t>
  </si>
  <si>
    <t>Signa</t>
  </si>
  <si>
    <t>Varese</t>
  </si>
  <si>
    <t>Osmannoro -  Sesto Fiorentino</t>
  </si>
  <si>
    <t>Fermo</t>
  </si>
  <si>
    <t>Porto Sant'Elpidio</t>
  </si>
  <si>
    <t>Montecosaro</t>
  </si>
  <si>
    <t>Lastra A Signa</t>
  </si>
  <si>
    <t>Montegranaro</t>
  </si>
  <si>
    <t>Vigevano</t>
  </si>
  <si>
    <t>Fiesso D'Artico</t>
  </si>
  <si>
    <t>Casorezzo</t>
  </si>
  <si>
    <t>Corridonia</t>
  </si>
  <si>
    <t>Noventa Padovana</t>
  </si>
  <si>
    <t>Civitanova Marche</t>
  </si>
  <si>
    <t>Casarano</t>
  </si>
  <si>
    <t>Villanova Del Ghebbo</t>
  </si>
  <si>
    <t>Kurume</t>
  </si>
  <si>
    <t>Padova</t>
  </si>
  <si>
    <t>Fucecchio</t>
  </si>
  <si>
    <t>Sant'Elpidio A Mare</t>
  </si>
  <si>
    <t>San Miniato</t>
  </si>
  <si>
    <t>00131</t>
  </si>
  <si>
    <t>Salerno</t>
  </si>
  <si>
    <t>Piacenza</t>
  </si>
  <si>
    <t>Reggio Emilia</t>
  </si>
  <si>
    <t>Como</t>
  </si>
  <si>
    <t>Bolzano</t>
  </si>
  <si>
    <t>Pistoia</t>
  </si>
  <si>
    <t>Leather Goods / Metal &amp; Hard Accessories</t>
  </si>
  <si>
    <t>Spain</t>
  </si>
  <si>
    <t>Portugal</t>
  </si>
  <si>
    <t>Tot</t>
  </si>
  <si>
    <t>tbc</t>
  </si>
  <si>
    <t>Material embellishment</t>
  </si>
  <si>
    <t>Rossi Pierangelo</t>
  </si>
  <si>
    <t>Via Dell'Industria Z.I. S. App, 2/A</t>
  </si>
  <si>
    <t>Via Alcide De Gasperi, 1/3</t>
  </si>
  <si>
    <t>Via Alcide De Gasperi, 17</t>
  </si>
  <si>
    <t>Piazza Aldo Moro, 1</t>
  </si>
  <si>
    <t>Via W. Tobagi, 9</t>
  </si>
  <si>
    <t>Via Carlo Lorenzini, 13</t>
  </si>
  <si>
    <t>Monte Roberto</t>
  </si>
  <si>
    <t>Albettone</t>
  </si>
  <si>
    <t>Collebeato</t>
  </si>
  <si>
    <t>Tivoli</t>
  </si>
  <si>
    <t>Ercolano</t>
  </si>
  <si>
    <t>Abano Terme</t>
  </si>
  <si>
    <t>Mogliano</t>
  </si>
  <si>
    <t>Chiesina Uzzanese</t>
  </si>
  <si>
    <t>Milano</t>
  </si>
  <si>
    <t>Falerone</t>
  </si>
  <si>
    <t>Altavilla Vicentina</t>
  </si>
  <si>
    <t>Guanzate</t>
  </si>
  <si>
    <t>Botticino</t>
  </si>
  <si>
    <t>Pieve A Nievole</t>
  </si>
  <si>
    <t>Usmate Velate</t>
  </si>
  <si>
    <t>Bagno A Ripoli</t>
  </si>
  <si>
    <t>Volpago Del Montello</t>
  </si>
  <si>
    <t>William Halstead &amp; Co. Ltd</t>
  </si>
  <si>
    <t>Zen Clothing Company</t>
  </si>
  <si>
    <t>Freudenberg Performance Materi</t>
  </si>
  <si>
    <t>Marzotto Wool Manufacturing</t>
  </si>
  <si>
    <t>Shenzhen Wenjian Baisheng Hard</t>
  </si>
  <si>
    <t>Riri Sa P.E.</t>
  </si>
  <si>
    <t>Kit Hart Metal Manufactory Ltd</t>
  </si>
  <si>
    <t>Gildo Tomaificio Di Cattolica</t>
  </si>
  <si>
    <t>Curtiba Industria Conciaria</t>
  </si>
  <si>
    <t>Conceria Bertini Franco 1972</t>
  </si>
  <si>
    <t>Via Del Triumvirato, 23/3</t>
  </si>
  <si>
    <t>Via Catalani, 75</t>
  </si>
  <si>
    <t>Via Oslo, 2</t>
  </si>
  <si>
    <t>Via Massimo D'Azeglio, 14</t>
  </si>
  <si>
    <t>Via Socrate</t>
  </si>
  <si>
    <t>Via Treviso, 109</t>
  </si>
  <si>
    <t>Via Leopardi, 33</t>
  </si>
  <si>
    <t>Via Casarette, 6</t>
  </si>
  <si>
    <t>Viale Europa, 91/3-92 - Casalguidi</t>
  </si>
  <si>
    <t>Via Della Resistenza, 21</t>
  </si>
  <si>
    <t>Via Toledo, 106</t>
  </si>
  <si>
    <t>Via Louvigny, 39/A</t>
  </si>
  <si>
    <t>Via Lorenzo Ciulli, 60/A</t>
  </si>
  <si>
    <t>Stanley Mills Dudley Hill</t>
  </si>
  <si>
    <t>101 Raheja Xion Dr Babasaheb A</t>
  </si>
  <si>
    <t>Via Vajone, 7</t>
  </si>
  <si>
    <t>Via Castellana, 35</t>
  </si>
  <si>
    <t>Via Dei Valtorta, 48</t>
  </si>
  <si>
    <t>2, Rue Melayers Bp82</t>
  </si>
  <si>
    <t>Via Delle Fonti, 10/A</t>
  </si>
  <si>
    <t>Via 1 Maggio, 71</t>
  </si>
  <si>
    <t>Regione Cisi</t>
  </si>
  <si>
    <t>Via I Maggio, 5 7/9</t>
  </si>
  <si>
    <t>Via Mecenate, 86</t>
  </si>
  <si>
    <t>Via Nando Tintorri, 19/23</t>
  </si>
  <si>
    <t>Largo Santa Margherita, 1</t>
  </si>
  <si>
    <t>Via Oratorio, 48</t>
  </si>
  <si>
    <t>Via Bulgaro, Int.13</t>
  </si>
  <si>
    <t>Regione Torame</t>
  </si>
  <si>
    <t>Via Occhieppo, 20</t>
  </si>
  <si>
    <t>Via San Tommaso, 118</t>
  </si>
  <si>
    <t>Piazza Padre Pio, 7</t>
  </si>
  <si>
    <t>Via Alessandro Volta, 29</t>
  </si>
  <si>
    <t>Via Della Torricella, 33/A</t>
  </si>
  <si>
    <t>Viale Umberto Tupini, 133</t>
  </si>
  <si>
    <t>Via Milano, 6</t>
  </si>
  <si>
    <t>Via Egitto, 22</t>
  </si>
  <si>
    <t>Via Goffredo Mameli, 31</t>
  </si>
  <si>
    <t>Viale Montegrappa, 304</t>
  </si>
  <si>
    <t>Via Marinetti, 10</t>
  </si>
  <si>
    <t>Via Emanuele Kant, 3</t>
  </si>
  <si>
    <t>Via Della Gasparina, 35</t>
  </si>
  <si>
    <t>Via Letteria Belardinelli, 2/A</t>
  </si>
  <si>
    <t>Via Umberto Saba, 26</t>
  </si>
  <si>
    <t>Via Lodz, 53-55</t>
  </si>
  <si>
    <t>Via Dell'Artigianato, 8/C</t>
  </si>
  <si>
    <t>Viuzzo Del Piscetto, 11/13</t>
  </si>
  <si>
    <t>Via Lisbona, 12/A</t>
  </si>
  <si>
    <t>Via Adige, 36/38</t>
  </si>
  <si>
    <t>Via Sandro Pertini, 121</t>
  </si>
  <si>
    <t>Via Reginaldo Giuliani, 88</t>
  </si>
  <si>
    <t>Corso Europa, 7</t>
  </si>
  <si>
    <t>Via Brescia, 33</t>
  </si>
  <si>
    <t>Via Zanardelli, 28</t>
  </si>
  <si>
    <t>Via Giuseppe Di Vittorio, 9</t>
  </si>
  <si>
    <t>Via Agnolo Gaddi, 3</t>
  </si>
  <si>
    <t>Viale Hanoi, 30</t>
  </si>
  <si>
    <t>Via Della Repubblica, 59</t>
  </si>
  <si>
    <t>Via Kennedy, 6</t>
  </si>
  <si>
    <t>Via Di Casellina</t>
  </si>
  <si>
    <t>Via Delle Calandre, 38</t>
  </si>
  <si>
    <t>Via Achille Grandi, 16</t>
  </si>
  <si>
    <t>Via Tevere, 1-9 - Martignana</t>
  </si>
  <si>
    <t>Via Porrettana Sud, 99</t>
  </si>
  <si>
    <t>Via Tosco Romagnola Nord, 36</t>
  </si>
  <si>
    <t>Via Del Lavoro,2/4</t>
  </si>
  <si>
    <t>Via Vissani, 39/B</t>
  </si>
  <si>
    <t>Via Romaiano, 62</t>
  </si>
  <si>
    <t>Via Giuseppe Pisanelli, 35</t>
  </si>
  <si>
    <t>Via Dell'Artigianato, 5</t>
  </si>
  <si>
    <t>Via Dell'Artigianato, 14</t>
  </si>
  <si>
    <t>Via Circonvallazione Sud, 30</t>
  </si>
  <si>
    <t>Via A. Mariotti, 13</t>
  </si>
  <si>
    <t>Via Dell'Artigianato, 100</t>
  </si>
  <si>
    <t>Via Liguria, 22/A</t>
  </si>
  <si>
    <t>Via Francesco De Sanctis, 30</t>
  </si>
  <si>
    <t>Via Magenta, 35</t>
  </si>
  <si>
    <t>Via Alessandro Volta, 53</t>
  </si>
  <si>
    <t>Via Fratelli Gabba, 1/A</t>
  </si>
  <si>
    <t>Viale Dell'Industria, 41/43</t>
  </si>
  <si>
    <t>Viale Magenta, 159</t>
  </si>
  <si>
    <t>Via Alberto Da Gandino, 19</t>
  </si>
  <si>
    <t>Via Goffredo Mameli, 4</t>
  </si>
  <si>
    <t>Via Dei Campi Alti, 3/5/9</t>
  </si>
  <si>
    <t>Via Lombardia, 11</t>
  </si>
  <si>
    <t>Via Della Robinia, 18</t>
  </si>
  <si>
    <t>Via Fornasotto, 31</t>
  </si>
  <si>
    <t>Via Della Cernaia, 5</t>
  </si>
  <si>
    <t>Via Lombardia, 4</t>
  </si>
  <si>
    <t>22 Rue Beaurepaire</t>
  </si>
  <si>
    <t>Via Enrico Fermi, 25</t>
  </si>
  <si>
    <t>Via I Maggio, 8 10/12</t>
  </si>
  <si>
    <t>Via Arzignano, 156/158</t>
  </si>
  <si>
    <t>Sant'Egidio Alla Vibrata</t>
  </si>
  <si>
    <t>Fano</t>
  </si>
  <si>
    <t>Rossano Veneto</t>
  </si>
  <si>
    <t>Giulianova</t>
  </si>
  <si>
    <t>Cortona</t>
  </si>
  <si>
    <t>Bologna</t>
  </si>
  <si>
    <t>Sordevolo</t>
  </si>
  <si>
    <t>Vigonza</t>
  </si>
  <si>
    <t>Busto Arsizio</t>
  </si>
  <si>
    <t>San Fermo Della Battaglia</t>
  </si>
  <si>
    <t>Campi Bisenzio</t>
  </si>
  <si>
    <t>Signoressa Di Trevignano</t>
  </si>
  <si>
    <t>Grandate</t>
  </si>
  <si>
    <t>Castelgomberto</t>
  </si>
  <si>
    <t>Serravalle Pistoiese</t>
  </si>
  <si>
    <t>Lurate Caccivio</t>
  </si>
  <si>
    <t>Colceresa</t>
  </si>
  <si>
    <t>Bradford</t>
  </si>
  <si>
    <t>Gallarate</t>
  </si>
  <si>
    <t>Casnate Con Bernate</t>
  </si>
  <si>
    <t>Galliate Lombardo</t>
  </si>
  <si>
    <t>Caudry</t>
  </si>
  <si>
    <t>Trivero</t>
  </si>
  <si>
    <t>Borgosesia</t>
  </si>
  <si>
    <t>Montegiorgio</t>
  </si>
  <si>
    <t>Pollone</t>
  </si>
  <si>
    <t>Osnago</t>
  </si>
  <si>
    <t>Torreglia</t>
  </si>
  <si>
    <t>Concorezzo</t>
  </si>
  <si>
    <t>Valdagno</t>
  </si>
  <si>
    <t>Pero</t>
  </si>
  <si>
    <t>Costa Masnaga</t>
  </si>
  <si>
    <t>Camburzano</t>
  </si>
  <si>
    <t>Elda</t>
  </si>
  <si>
    <t>Antella</t>
  </si>
  <si>
    <t>Missaglia</t>
  </si>
  <si>
    <t>Montesilvano</t>
  </si>
  <si>
    <t>Albino</t>
  </si>
  <si>
    <t>Quarrata</t>
  </si>
  <si>
    <t>Pontedera</t>
  </si>
  <si>
    <t>Garrufo Di Sant'Omero</t>
  </si>
  <si>
    <t>Romano Di Lombardia</t>
  </si>
  <si>
    <t>Cernusco</t>
  </si>
  <si>
    <t>Ancona</t>
  </si>
  <si>
    <t>Ponte Di Mossano</t>
  </si>
  <si>
    <t>Pontassieve</t>
  </si>
  <si>
    <t>Yanchuan Community</t>
  </si>
  <si>
    <t>Taipei</t>
  </si>
  <si>
    <t>Scarperia</t>
  </si>
  <si>
    <t>Sesto Fiorentino</t>
  </si>
  <si>
    <t>Grumello Del Monte</t>
  </si>
  <si>
    <t>Kowloon</t>
  </si>
  <si>
    <t>Palazzolo Sull'Oglio</t>
  </si>
  <si>
    <t>Mozzo</t>
  </si>
  <si>
    <t>Calderara Di Reno</t>
  </si>
  <si>
    <t>Campodarsego</t>
  </si>
  <si>
    <t>Bassano Del Grappa</t>
  </si>
  <si>
    <t>Bolgare</t>
  </si>
  <si>
    <t>Cividino Di Castelli Calepio</t>
  </si>
  <si>
    <t>Casalecchio Di Reno</t>
  </si>
  <si>
    <t>Verolanuova</t>
  </si>
  <si>
    <t>Filottrano</t>
  </si>
  <si>
    <t>Montespertoli</t>
  </si>
  <si>
    <t>Argelato</t>
  </si>
  <si>
    <t>Marzabotto</t>
  </si>
  <si>
    <t>San Mauro Pascoli</t>
  </si>
  <si>
    <t>Montecassiano</t>
  </si>
  <si>
    <t>Molinella</t>
  </si>
  <si>
    <t>Trissino</t>
  </si>
  <si>
    <t>Seregno</t>
  </si>
  <si>
    <t>Solofra</t>
  </si>
  <si>
    <t>Castelfranco Di Sotto</t>
  </si>
  <si>
    <t>Castano Primo</t>
  </si>
  <si>
    <t>Abra</t>
  </si>
  <si>
    <t>Pontirolo Nuovo</t>
  </si>
  <si>
    <t>Paris</t>
  </si>
  <si>
    <t>Chiampo</t>
  </si>
  <si>
    <t>05026</t>
  </si>
  <si>
    <t>06134</t>
  </si>
  <si>
    <t>06019</t>
  </si>
  <si>
    <t>06012</t>
  </si>
  <si>
    <t>00019</t>
  </si>
  <si>
    <t>06011</t>
  </si>
  <si>
    <t>06089</t>
  </si>
  <si>
    <t>05100</t>
  </si>
  <si>
    <t>02041</t>
  </si>
  <si>
    <t>04100</t>
  </si>
  <si>
    <t>06024</t>
  </si>
  <si>
    <t>00196</t>
  </si>
  <si>
    <t>01018</t>
  </si>
  <si>
    <t>00183</t>
  </si>
  <si>
    <t>00187</t>
  </si>
  <si>
    <t>00144</t>
  </si>
  <si>
    <t>00191</t>
  </si>
  <si>
    <t>Name</t>
  </si>
  <si>
    <t>Address</t>
  </si>
  <si>
    <t>Toronto</t>
  </si>
  <si>
    <t>Calzaturificio Sultana</t>
  </si>
  <si>
    <t>Pelletteria Capricorno</t>
  </si>
  <si>
    <t>E8036</t>
  </si>
  <si>
    <t>08</t>
  </si>
  <si>
    <t>UD</t>
  </si>
  <si>
    <t>NO</t>
  </si>
  <si>
    <t>93</t>
  </si>
  <si>
    <t>VR</t>
  </si>
  <si>
    <t>01</t>
  </si>
  <si>
    <t>CR</t>
  </si>
  <si>
    <t>TN</t>
  </si>
  <si>
    <t>05014</t>
  </si>
  <si>
    <t>00044</t>
  </si>
  <si>
    <t>00192</t>
  </si>
  <si>
    <t>02100</t>
  </si>
  <si>
    <t>00049</t>
  </si>
  <si>
    <t>00179</t>
  </si>
  <si>
    <t>00188</t>
  </si>
  <si>
    <t>00060</t>
  </si>
  <si>
    <t>02047</t>
  </si>
  <si>
    <t>00143</t>
  </si>
  <si>
    <t>00136</t>
  </si>
  <si>
    <t>8202</t>
  </si>
  <si>
    <t>00132</t>
  </si>
  <si>
    <t>00181</t>
  </si>
  <si>
    <t>00169</t>
  </si>
  <si>
    <t xml:space="preserve">Pelletteria Masi </t>
  </si>
  <si>
    <t>Tessitura E Stamperia Luigi Verga</t>
  </si>
  <si>
    <t>Lanificio Faliero Sarti E Figli</t>
  </si>
  <si>
    <t>Manifatture Sartoriali Zeverino</t>
  </si>
  <si>
    <t>Calzaturificio Catia</t>
  </si>
  <si>
    <t>Calzificio De Pio</t>
  </si>
  <si>
    <t xml:space="preserve">Tomaificio Alto.G </t>
  </si>
  <si>
    <t>Manifattura Italiana Del Brembo</t>
  </si>
  <si>
    <t>Conceria Casadacqua Pelli Pregiate</t>
  </si>
  <si>
    <t>Tessitura Fratelli Giussani Fu A.</t>
  </si>
  <si>
    <t xml:space="preserve">Suolificio Due Elle </t>
  </si>
  <si>
    <t>Sartoria Ernesto Arcangeletti</t>
  </si>
  <si>
    <t>Zampaloni Maurizio</t>
  </si>
  <si>
    <t>Sartoria P.F.G. Di Bacchi Graziano</t>
  </si>
  <si>
    <t>Zamboni Alessandra</t>
  </si>
  <si>
    <t>Ribbon Line Sl</t>
  </si>
  <si>
    <t xml:space="preserve">Effeci Pellicce S.A.S. </t>
  </si>
  <si>
    <t>Tarducci Massimo</t>
  </si>
  <si>
    <t>Botticelli Di Botticelli Antonella</t>
  </si>
  <si>
    <t>Sarandrea Michelino</t>
  </si>
  <si>
    <t>In3Cci Di Chiarelli Carmelina</t>
  </si>
  <si>
    <t>Farina Stefano</t>
  </si>
  <si>
    <t>Chic &amp; Cheap Di Birion Carla</t>
  </si>
  <si>
    <t>Simap S.A.S. Di Silvia Pacilli</t>
  </si>
  <si>
    <t>Lubian Alessandro</t>
  </si>
  <si>
    <t xml:space="preserve">Banci Gualtiero </t>
  </si>
  <si>
    <t>Politano Angelo</t>
  </si>
  <si>
    <t>Ebi Di Elif Malkoclar</t>
  </si>
  <si>
    <t>Dulio Accessori Di Dulio A.&amp; C</t>
  </si>
  <si>
    <t>Trade House Di Lytovchenko Victoria</t>
  </si>
  <si>
    <t>Bombardo S.A.</t>
  </si>
  <si>
    <t>Studio Ilana Sl</t>
  </si>
  <si>
    <t>Palazzini Sergio</t>
  </si>
  <si>
    <t>Treccificio R.C.G. Di Gronchi</t>
  </si>
  <si>
    <t>D. &amp; D. Di Pariscenti Davide &amp; C</t>
  </si>
  <si>
    <t>Litodama Di Daniela Sozi</t>
  </si>
  <si>
    <t>Azienda Foderami Dragoni S.P.A</t>
  </si>
  <si>
    <t>Shindo Textile Europe Gmbh</t>
  </si>
  <si>
    <t>Viale Cav. Antonio Filograna Zona Ind.</t>
  </si>
  <si>
    <t>Strada Tiberina Nord, 142 H/1 - Casa Del Diavolo</t>
  </si>
  <si>
    <t>Viale Antonio Gramsci, 141/I</t>
  </si>
  <si>
    <t>Strada Cascinare, 2788</t>
  </si>
  <si>
    <t>Via Vittime Del Fascismo, 10,12,14</t>
  </si>
  <si>
    <t>Via San Crispino, 17</t>
  </si>
  <si>
    <t>Via Raffaele Lettieri, 4</t>
  </si>
  <si>
    <t>Via S. Lorenzo, 2/4/6</t>
  </si>
  <si>
    <t>Via Leopoldo Tosi, 74</t>
  </si>
  <si>
    <t>Via Fogazzaro, 5</t>
  </si>
  <si>
    <t>Via Brigatti, 58/D</t>
  </si>
  <si>
    <t>Via Giuseppe Parini, 14</t>
  </si>
  <si>
    <t>Via Dell'Industria, 4</t>
  </si>
  <si>
    <t>Via Antonio Genovesi, 8</t>
  </si>
  <si>
    <t>Via Nuova Montalese, 48/C</t>
  </si>
  <si>
    <t>Via Internazionale, 27</t>
  </si>
  <si>
    <t>Via Giuseppe Verdi, 18</t>
  </si>
  <si>
    <t>Settola, 23</t>
  </si>
  <si>
    <t>Via Del Comune, 42</t>
  </si>
  <si>
    <t>Via Del Vicano, 2 - Massolina</t>
  </si>
  <si>
    <t>Via Vittorio Veneto, 33</t>
  </si>
  <si>
    <t>Corcega 220 Bajos 2</t>
  </si>
  <si>
    <t>Via Pietro Mascagni, 28/30</t>
  </si>
  <si>
    <t>Via Urbinese, 47/49</t>
  </si>
  <si>
    <t>Via Della Ricerca Scientifica, 17/9</t>
  </si>
  <si>
    <t>Via Del Melaccio, 9</t>
  </si>
  <si>
    <t>Via Della Casella, 51/A</t>
  </si>
  <si>
    <t>Via Emanuele Kant</t>
  </si>
  <si>
    <t>Via Albert Einstein, 11</t>
  </si>
  <si>
    <t>Via Bozzolo, 43</t>
  </si>
  <si>
    <t>Via Del Lavoro, 34</t>
  </si>
  <si>
    <t>Frazione Penna - Zona Ind.</t>
  </si>
  <si>
    <t>Via Sicilia, 44/A - Perignano</t>
  </si>
  <si>
    <t>Via Licia, 50</t>
  </si>
  <si>
    <t>Viale Andrea Doria, 7</t>
  </si>
  <si>
    <t>Via San Vincenzo, 8</t>
  </si>
  <si>
    <t>Piazza Giuseppe Garibaldi, 3</t>
  </si>
  <si>
    <t>Via Dell'Artigianato, 40 42/44</t>
  </si>
  <si>
    <t>Via Aretina, 45/51</t>
  </si>
  <si>
    <t>Via Giacomo Matteotti, 37</t>
  </si>
  <si>
    <t>Via Dante Alighieri, 52</t>
  </si>
  <si>
    <t>Via S. Piero A Quaracchi, 19</t>
  </si>
  <si>
    <t>Via Novara, 140</t>
  </si>
  <si>
    <t>Via Delle Tezze, 1</t>
  </si>
  <si>
    <t>Via Di Casellina, 48</t>
  </si>
  <si>
    <t>Via Ramon, 70/F</t>
  </si>
  <si>
    <t>Via Di Vacciano, 6/H</t>
  </si>
  <si>
    <t>Via Dell'Agio, 47</t>
  </si>
  <si>
    <t>Via Industria, 3</t>
  </si>
  <si>
    <t>Via Urbinese, 16/17/18</t>
  </si>
  <si>
    <t>Via Torello Da Strada, 3/5</t>
  </si>
  <si>
    <t>Via Dei Castani</t>
  </si>
  <si>
    <t>Via Pietro Maroncelli, 6</t>
  </si>
  <si>
    <t>Via Basilicata,1</t>
  </si>
  <si>
    <t>Via Giovanni Battista Pirelli</t>
  </si>
  <si>
    <t>Via Alfredo Catalani, 7 - Bassa</t>
  </si>
  <si>
    <t>Via Guglielmo Marconi, 3</t>
  </si>
  <si>
    <t>Via Serio, 6</t>
  </si>
  <si>
    <t>Via Pedeguarda, 18</t>
  </si>
  <si>
    <t>Via Per Uboldo, 48</t>
  </si>
  <si>
    <t>Via Monte Baldo, 117</t>
  </si>
  <si>
    <t>Via Di Casellina, 42</t>
  </si>
  <si>
    <t>Via Roare, 34</t>
  </si>
  <si>
    <t>Via G. Di Vittorio, 39</t>
  </si>
  <si>
    <t>Via Andrea Romaldo, 8</t>
  </si>
  <si>
    <t>Via Giuseppe Garibaldi, 225</t>
  </si>
  <si>
    <t>Via Dante Alighieri, 1</t>
  </si>
  <si>
    <t>Viale Dell'Industria, 95</t>
  </si>
  <si>
    <t>Via Senna, 20/22/24</t>
  </si>
  <si>
    <t>Via Legnano, 19</t>
  </si>
  <si>
    <t>Via Di Parugiano Di Sotto, 83</t>
  </si>
  <si>
    <t>Via Veneto, 6</t>
  </si>
  <si>
    <t>Via Enrico De Nicola</t>
  </si>
  <si>
    <t>Via Guido Rossa, 184</t>
  </si>
  <si>
    <t>Via Livorno, 8 Int.49</t>
  </si>
  <si>
    <t>Via A. Vivaldi, 30</t>
  </si>
  <si>
    <t>Via Giulio Venticinque, 8</t>
  </si>
  <si>
    <t>Via Guido Rossa, 86</t>
  </si>
  <si>
    <t>Via Monte San Primo, 5</t>
  </si>
  <si>
    <t>Via Mameli, 107</t>
  </si>
  <si>
    <t>Via Tevere, 24</t>
  </si>
  <si>
    <t>12 Rue Du Cheval Blanc</t>
  </si>
  <si>
    <t>Zona Ind.Le Romaiano Del Cuoio</t>
  </si>
  <si>
    <t>Largo Porta Nuova, 14</t>
  </si>
  <si>
    <t>Via E. Fermi, 32</t>
  </si>
  <si>
    <t>Via Del Fontino, 13/15</t>
  </si>
  <si>
    <t>Via Ennio, 6/A</t>
  </si>
  <si>
    <t>Vapor 14-16</t>
  </si>
  <si>
    <t>Via Degli Olmi, 49</t>
  </si>
  <si>
    <t>Via Werner Von Siemens, 2/A</t>
  </si>
  <si>
    <t>Via Montresta, 88</t>
  </si>
  <si>
    <t>Via Dei Mestieri, 83</t>
  </si>
  <si>
    <t>Via Partigiani D'Italia, 101</t>
  </si>
  <si>
    <t>Via Torquato Tasso, 14</t>
  </si>
  <si>
    <t>Via Del Lavoro, 31/N</t>
  </si>
  <si>
    <t>Via Trento, 40/42</t>
  </si>
  <si>
    <t>Via Del Padule, 82</t>
  </si>
  <si>
    <t>Via Nuova In Segromigno In Monte, 6</t>
  </si>
  <si>
    <t>Via Calabria, 18-20</t>
  </si>
  <si>
    <t>Zi Les Pivolles 7 Rue De Catalogne</t>
  </si>
  <si>
    <t>Via A. Volta, 2</t>
  </si>
  <si>
    <t>Via Manlio Germozzi, 1</t>
  </si>
  <si>
    <t>Via Privata Nazario Sauro, 12</t>
  </si>
  <si>
    <t>Via Monte Rosa, 22/B</t>
  </si>
  <si>
    <t>Via Emilia, 41/U</t>
  </si>
  <si>
    <t>Via Dei Cignoli, 3</t>
  </si>
  <si>
    <t>Via Breda, 5/B</t>
  </si>
  <si>
    <t>Via Olmeda, 5/A</t>
  </si>
  <si>
    <t>Via Castelli, 13</t>
  </si>
  <si>
    <t>Viale Europa, 62</t>
  </si>
  <si>
    <t>Dreher Str. 25</t>
  </si>
  <si>
    <t>Via Francesco Puccinotti, 65</t>
  </si>
  <si>
    <t xml:space="preserve">Via Palmiro Togliatti, 5 </t>
  </si>
  <si>
    <t>Via Breda, 57-67-69 - Zona Industriale</t>
  </si>
  <si>
    <t>Via Del Gaggio, 68</t>
  </si>
  <si>
    <t>Via Lussemburgo, 48</t>
  </si>
  <si>
    <t>Piazza Papa Giovanni XXIII, 3</t>
  </si>
  <si>
    <t>City</t>
  </si>
  <si>
    <t>Castel Viscardo</t>
  </si>
  <si>
    <t>Biella</t>
  </si>
  <si>
    <t>Porto Recanati</t>
  </si>
  <si>
    <t>Frascati</t>
  </si>
  <si>
    <t>Cassano Magnago</t>
  </si>
  <si>
    <t>Ronco Briantino</t>
  </si>
  <si>
    <t>Rieti</t>
  </si>
  <si>
    <t>Chieri</t>
  </si>
  <si>
    <t>Osimo</t>
  </si>
  <si>
    <t>Grottazzolina</t>
  </si>
  <si>
    <t>Montemurlo</t>
  </si>
  <si>
    <t>Orzinuovi</t>
  </si>
  <si>
    <t>Agliana</t>
  </si>
  <si>
    <t>Velletri</t>
  </si>
  <si>
    <t>Vallemosso</t>
  </si>
  <si>
    <t>Fino Mornasco</t>
  </si>
  <si>
    <t>Barcelona</t>
  </si>
  <si>
    <t>Tarcento</t>
  </si>
  <si>
    <t>San Martino In Rio</t>
  </si>
  <si>
    <t>Castelfranco Piandiscò</t>
  </si>
  <si>
    <t>Cairate</t>
  </si>
  <si>
    <t>Castelfidardo</t>
  </si>
  <si>
    <t>Sinalunga</t>
  </si>
  <si>
    <t>Palazzolo</t>
  </si>
  <si>
    <t>Carvico</t>
  </si>
  <si>
    <t>Città Di Castello</t>
  </si>
  <si>
    <t>Arzignano</t>
  </si>
  <si>
    <t>Riano</t>
  </si>
  <si>
    <t>Terranuova Bracciolini</t>
  </si>
  <si>
    <t>Casciana Terme Lari</t>
  </si>
  <si>
    <t>San Miniato Basso</t>
  </si>
  <si>
    <t>San Giuseppe Vesuviano</t>
  </si>
  <si>
    <t>Fiesole</t>
  </si>
  <si>
    <t>Poggio Mirteto</t>
  </si>
  <si>
    <t>Sovigliana - Vinci Firenze</t>
  </si>
  <si>
    <t>Valdilana</t>
  </si>
  <si>
    <t>Ghemme</t>
  </si>
  <si>
    <t>Ponzano Veneto</t>
  </si>
  <si>
    <t>Monza</t>
  </si>
  <si>
    <t>Capezzano</t>
  </si>
  <si>
    <t>Pontoglio</t>
  </si>
  <si>
    <t>Martinsicuro</t>
  </si>
  <si>
    <t>Bergamo</t>
  </si>
  <si>
    <t>Burago Di Molgora</t>
  </si>
  <si>
    <t>Cerreto Guidi</t>
  </si>
  <si>
    <t>Pove Del Grappa</t>
  </si>
  <si>
    <t>Cologno Monzese</t>
  </si>
  <si>
    <t>Casandrino</t>
  </si>
  <si>
    <t>Follina</t>
  </si>
  <si>
    <t>Gerenzano</t>
  </si>
  <si>
    <t>Desenzano</t>
  </si>
  <si>
    <t>Limidi Di Soliera</t>
  </si>
  <si>
    <t>Villaverla</t>
  </si>
  <si>
    <t>Montebelluna</t>
  </si>
  <si>
    <t>Vaiano</t>
  </si>
  <si>
    <t>Valdobbiadene</t>
  </si>
  <si>
    <t>Leggiuno</t>
  </si>
  <si>
    <t>Rovolon</t>
  </si>
  <si>
    <t>Robecchetto</t>
  </si>
  <si>
    <t>Buccinasco</t>
  </si>
  <si>
    <t>Sant'Angelo Di Piove</t>
  </si>
  <si>
    <t>Montecchio Maggiore</t>
  </si>
  <si>
    <t>Vinci</t>
  </si>
  <si>
    <t>Carmignano</t>
  </si>
  <si>
    <t>Lomazzo</t>
  </si>
  <si>
    <t>Somma Lombardo</t>
  </si>
  <si>
    <t>Pantin</t>
  </si>
  <si>
    <t>Ponte A Egola</t>
  </si>
  <si>
    <t>Brunello</t>
  </si>
  <si>
    <t>Santa Maria A Monte</t>
  </si>
  <si>
    <t>Olgiate Olona</t>
  </si>
  <si>
    <t>Sabadell</t>
  </si>
  <si>
    <t>Saronno</t>
  </si>
  <si>
    <t>Segromigno In Monte</t>
  </si>
  <si>
    <t>Decines Charpieu</t>
  </si>
  <si>
    <t>Saltara</t>
  </si>
  <si>
    <t>Osaka</t>
  </si>
  <si>
    <t>Crema</t>
  </si>
  <si>
    <t>Corropoli</t>
  </si>
  <si>
    <t>Arcore</t>
  </si>
  <si>
    <t>Carbonate</t>
  </si>
  <si>
    <t>Anzola Dell'Emilia</t>
  </si>
  <si>
    <t>Monte San Giusto</t>
  </si>
  <si>
    <t>Capiago Intimiano</t>
  </si>
  <si>
    <t>Corsalone Fontechiara</t>
  </si>
  <si>
    <t>Sansepolcro</t>
  </si>
  <si>
    <t>Vallarsa</t>
  </si>
  <si>
    <t>Remschied</t>
  </si>
  <si>
    <t>Cerano</t>
  </si>
  <si>
    <t>Mumbai</t>
  </si>
  <si>
    <t>Loc. Ponto Di Colle Cantagallo</t>
  </si>
  <si>
    <t>San Giuliano Milanese</t>
  </si>
  <si>
    <t>Figline Valdarno</t>
  </si>
  <si>
    <t>Via Delle Comunicazioni, 24</t>
  </si>
  <si>
    <t>Senna Comasco</t>
  </si>
  <si>
    <t>China</t>
  </si>
  <si>
    <t>Bishop's Stortford</t>
  </si>
  <si>
    <t>Germany</t>
  </si>
  <si>
    <t>Postal Code</t>
  </si>
  <si>
    <t>Region</t>
  </si>
  <si>
    <t>Product category</t>
  </si>
  <si>
    <t>Number of Employees</t>
  </si>
  <si>
    <t>Alesilk</t>
  </si>
  <si>
    <r>
      <t xml:space="preserve">FENDI - SUPPLIERS LIST
</t>
    </r>
    <r>
      <rPr>
        <b/>
        <u/>
        <sz val="12"/>
        <color theme="1"/>
        <rFont val="Myriad Pro"/>
        <family val="2"/>
      </rPr>
      <t>Full List</t>
    </r>
  </si>
  <si>
    <r>
      <t xml:space="preserve">FENDI - SUPPLIERS LIST
</t>
    </r>
    <r>
      <rPr>
        <b/>
        <u/>
        <sz val="12"/>
        <color theme="1"/>
        <rFont val="Myriad Pro"/>
        <family val="2"/>
      </rPr>
      <t>Processing Facilities</t>
    </r>
  </si>
  <si>
    <r>
      <t xml:space="preserve">FENDI - SUPPLIERS LIST
</t>
    </r>
    <r>
      <rPr>
        <b/>
        <u/>
        <sz val="12"/>
        <color theme="1"/>
        <rFont val="Myriad Pro"/>
        <family val="2"/>
      </rPr>
      <t>Fur Raw Material Suppliers</t>
    </r>
  </si>
  <si>
    <t>SUPPLIERS LEVELS - KEY</t>
  </si>
  <si>
    <t>Tier 1</t>
  </si>
  <si>
    <t>Processing</t>
  </si>
  <si>
    <t>Raw Material</t>
  </si>
  <si>
    <t>Via Dante 108</t>
  </si>
  <si>
    <t>Centergross - Funo</t>
  </si>
  <si>
    <t>Lenzi Bottoni S.n.c.</t>
  </si>
  <si>
    <t>Panatex S.r.l.</t>
  </si>
  <si>
    <t>Pellicceria Quaresima Massimo</t>
  </si>
  <si>
    <t>Via XXV Luglio, 22</t>
  </si>
  <si>
    <t>F.Lli Vimercati</t>
  </si>
  <si>
    <t>GNP Pelli Di Pezzoli Gian Andrea</t>
  </si>
  <si>
    <t>GBJM Technology Co.Ltd</t>
  </si>
  <si>
    <t>Piazza Stefano Jacini, 14/15</t>
  </si>
  <si>
    <t>Località Carpisano Zona Ind.Le</t>
  </si>
  <si>
    <t>S.S. Sempione, 240/T</t>
  </si>
  <si>
    <t>Loc. San Zeno - Strada E, 5</t>
  </si>
  <si>
    <t>Via Pitagora, 1</t>
  </si>
  <si>
    <r>
      <rPr>
        <i/>
        <sz val="12"/>
        <color theme="1"/>
        <rFont val="Proxima Nova Rg"/>
        <family val="3"/>
      </rPr>
      <t xml:space="preserve">
Suppliers of fur pelts:
</t>
    </r>
    <r>
      <rPr>
        <sz val="12"/>
        <color theme="1"/>
        <rFont val="Proxima Nova Rg"/>
        <family val="3"/>
      </rPr>
      <t xml:space="preserve">
</t>
    </r>
    <r>
      <rPr>
        <b/>
        <sz val="12"/>
        <color theme="1"/>
        <rFont val="Proxima Nova Rg"/>
        <family val="3"/>
      </rPr>
      <t>- Auction Houses</t>
    </r>
  </si>
  <si>
    <r>
      <rPr>
        <i/>
        <sz val="12"/>
        <color theme="1"/>
        <rFont val="Proxima Nova Rg"/>
        <family val="3"/>
      </rPr>
      <t xml:space="preserve">
Suppliers of processing, finishing and embellishment of raw materials:
</t>
    </r>
    <r>
      <rPr>
        <sz val="12"/>
        <color theme="1"/>
        <rFont val="Proxima Nova Rg"/>
        <family val="3"/>
      </rPr>
      <t xml:space="preserve">
</t>
    </r>
    <r>
      <rPr>
        <b/>
        <sz val="12"/>
        <color theme="1"/>
        <rFont val="Proxima Nova Rg"/>
        <family val="3"/>
      </rPr>
      <t>- Embroideries
- Fabrics
- Material Embellishment
- Metal &amp; Hard Accessories
- Soles, heels, uppers
- Tannery / Dyer</t>
    </r>
  </si>
  <si>
    <t>General Information</t>
  </si>
  <si>
    <t>A&amp;F Di Cerchiaro Francesca</t>
  </si>
  <si>
    <t>Via II Giugno, 15</t>
  </si>
  <si>
    <t>Azzate</t>
  </si>
  <si>
    <t>Via Alessandro Fleming, 26/A</t>
  </si>
  <si>
    <t>Via Maestri Del Lavoro, 1</t>
  </si>
  <si>
    <t>Matino</t>
  </si>
  <si>
    <t>Via Monviso, 35</t>
  </si>
  <si>
    <t>Villarbasse</t>
  </si>
  <si>
    <t>Chikuma &amp; Co. Ltd</t>
  </si>
  <si>
    <t>3-3-10 Awajimachi, Chuo-Ku</t>
  </si>
  <si>
    <t>Via Mecenate, 84/8</t>
  </si>
  <si>
    <t>Via Vittorio Niccoli, 27/29/31</t>
  </si>
  <si>
    <t>Castelfiorentino</t>
  </si>
  <si>
    <t>Via Giulio Pastore, 9/A</t>
  </si>
  <si>
    <t>Inzago</t>
  </si>
  <si>
    <t>Via Delle Ortensie, 8</t>
  </si>
  <si>
    <t>Via Del Lazzeretto, 27</t>
  </si>
  <si>
    <t>Via Don Giovanni Minzoni, 20</t>
  </si>
  <si>
    <t>San Casciano In Val Di Pesa</t>
  </si>
  <si>
    <t>Via Degli Albari, 5/A</t>
  </si>
  <si>
    <t>Viale Guglielmo Marconi, 440</t>
  </si>
  <si>
    <t>00146</t>
  </si>
  <si>
    <t>Via Aldo Moro, 1</t>
  </si>
  <si>
    <t>Via Fante D'Italia, 56</t>
  </si>
  <si>
    <t>Giavera Del Montello</t>
  </si>
  <si>
    <t>Via Piubega, 12</t>
  </si>
  <si>
    <t>Ceresara</t>
  </si>
  <si>
    <t>Creations By Shanagar</t>
  </si>
  <si>
    <t>34 Auro Villa St Anderew's Roa</t>
  </si>
  <si>
    <t>Santacruz West Mumbai</t>
  </si>
  <si>
    <t>De Bonis Donatella</t>
  </si>
  <si>
    <t>Via Don Gregorio Gaballo, 29</t>
  </si>
  <si>
    <t>Nardò</t>
  </si>
  <si>
    <t>Via Dell'Artigianato, 31</t>
  </si>
  <si>
    <t>Morgano</t>
  </si>
  <si>
    <t>Trapuntificio Giglioli</t>
  </si>
  <si>
    <t>Via G. Di Vittorio, 38</t>
  </si>
  <si>
    <t>Via Toscana, 9/11</t>
  </si>
  <si>
    <t>Via Prunaia Loc. Maccione</t>
  </si>
  <si>
    <t>Alfred Brown (Worsted Mills) Ltd</t>
  </si>
  <si>
    <t>Empire Mills, Mill Lane, Bramle</t>
  </si>
  <si>
    <t>Leeds</t>
  </si>
  <si>
    <t>LS13 3HG</t>
  </si>
  <si>
    <t>Via Foggia, 47</t>
  </si>
  <si>
    <t>Via Marco Polo, 23/2</t>
  </si>
  <si>
    <t>Via Opifici, 6</t>
  </si>
  <si>
    <t>Fagnano Olona</t>
  </si>
  <si>
    <t>Via Giacomo Leopardi, 35</t>
  </si>
  <si>
    <t>Viale Luigi Majno, 5</t>
  </si>
  <si>
    <t>Via Belvedere, 1/A</t>
  </si>
  <si>
    <t>Via Ognissanti, 32/B</t>
  </si>
  <si>
    <t>Alba</t>
  </si>
  <si>
    <t>CN</t>
  </si>
  <si>
    <t>Pineto</t>
  </si>
  <si>
    <t>Via Dell'Industria, 50/2</t>
  </si>
  <si>
    <t>Via IV Novembre, 134</t>
  </si>
  <si>
    <t>Lessona</t>
  </si>
  <si>
    <t>Duca Visconti Di Modrone S.p.a.</t>
  </si>
  <si>
    <t>Corso Di Porta Romana, 3</t>
  </si>
  <si>
    <t>Via Strozzi, 41</t>
  </si>
  <si>
    <t>Via Mugellese, 115</t>
  </si>
  <si>
    <t>Via Giuseppe Catani, 37</t>
  </si>
  <si>
    <t>Via Piave, 29/A</t>
  </si>
  <si>
    <t>Via Giovanni Boccaccio, 3</t>
  </si>
  <si>
    <t>Villa Cortese</t>
  </si>
  <si>
    <t>Via Manfredo Camperio, 9</t>
  </si>
  <si>
    <t>Guigou S.A.</t>
  </si>
  <si>
    <t>Za La Tulandiere Tulandiere</t>
  </si>
  <si>
    <t>Saint-Rambert-D'Albon</t>
  </si>
  <si>
    <t>Via Girolamo Bonazia, 7</t>
  </si>
  <si>
    <t>Via Roma, 96</t>
  </si>
  <si>
    <t>Ronco Biellese</t>
  </si>
  <si>
    <t>Lanificio Bigagli S.p.a.</t>
  </si>
  <si>
    <t>Viale Labriola, 179</t>
  </si>
  <si>
    <t>Via Lombarda, 72</t>
  </si>
  <si>
    <t>Via Adua, 3/5</t>
  </si>
  <si>
    <t>Valdengo</t>
  </si>
  <si>
    <t>Lanificio Egidio Ferla S.p.a.</t>
  </si>
  <si>
    <t>Via Polto, 13</t>
  </si>
  <si>
    <t>Ponzone Trivero</t>
  </si>
  <si>
    <t>Via Montalese, 176/C</t>
  </si>
  <si>
    <t>Lanificio Fratelli Mannelli</t>
  </si>
  <si>
    <t>Via G. Braga, 19A</t>
  </si>
  <si>
    <t>Tavola</t>
  </si>
  <si>
    <t>Via Boito, 9</t>
  </si>
  <si>
    <t>Via Francesco De Sanctis, 15/17</t>
  </si>
  <si>
    <t>Lineapiù Italia S.p.a.</t>
  </si>
  <si>
    <t>Via Brunelleschi, 6F</t>
  </si>
  <si>
    <t>Capalle - Campi Bisenzio</t>
  </si>
  <si>
    <t>Via El Alamein, 6</t>
  </si>
  <si>
    <t>Venezia</t>
  </si>
  <si>
    <t>Lyria S.p.a.</t>
  </si>
  <si>
    <t>Via Venezia, 30/32</t>
  </si>
  <si>
    <t>Via Orazio, 5</t>
  </si>
  <si>
    <t>Manifattura Di Domodossola S.p.a.</t>
  </si>
  <si>
    <t>Via Montebello, 27</t>
  </si>
  <si>
    <t>Manifattura Tessile Risaliti S.r.l.</t>
  </si>
  <si>
    <t>Via Monte Grappa, 83/85</t>
  </si>
  <si>
    <t>Via Alfieri, 98</t>
  </si>
  <si>
    <t>Strada Statale Soncinese 498, 2</t>
  </si>
  <si>
    <t>Covo</t>
  </si>
  <si>
    <t>Via T. Edison, 19</t>
  </si>
  <si>
    <t>Satab Sa</t>
  </si>
  <si>
    <t>3 Route Du Fau - B.P. 12</t>
  </si>
  <si>
    <t>Saint Just Malmont</t>
  </si>
  <si>
    <t>Società Cooperativa Tessile Su Marmuri</t>
  </si>
  <si>
    <t>Via Dante Alighieri</t>
  </si>
  <si>
    <t>Ulassai</t>
  </si>
  <si>
    <t>08040</t>
  </si>
  <si>
    <t>Soies De France S.A.</t>
  </si>
  <si>
    <t>Via Matteotti, 1</t>
  </si>
  <si>
    <t>Crevacuore</t>
  </si>
  <si>
    <t>T.F.T. - Tintoria Finissaggio Tulli</t>
  </si>
  <si>
    <t>Via Molino Delle Armi, 11</t>
  </si>
  <si>
    <t>Via Indicatorio, 81</t>
  </si>
  <si>
    <t>San Mauro A Signa</t>
  </si>
  <si>
    <t>Via Guido Rossa, 95</t>
  </si>
  <si>
    <t>Tessiltoschi Industrie Tessili</t>
  </si>
  <si>
    <t>Via Delle Fonti, 396</t>
  </si>
  <si>
    <t>Via Gran Sasso, 20</t>
  </si>
  <si>
    <t>Corbetta</t>
  </si>
  <si>
    <t>Treccificio R.C.G.</t>
  </si>
  <si>
    <t>Trenzados Fama S.L.U.</t>
  </si>
  <si>
    <t>Crevillente</t>
  </si>
  <si>
    <t>03330</t>
  </si>
  <si>
    <t>Via Amendola</t>
  </si>
  <si>
    <t>Antonio Poletti &amp; C. S.A.S.</t>
  </si>
  <si>
    <t>Via Monte Grappa, 18</t>
  </si>
  <si>
    <t>Garbagnate Milanese</t>
  </si>
  <si>
    <t>Calzimaglificio Carniel &amp; Rizzo S.n.c.</t>
  </si>
  <si>
    <t>Via Lazzaro Mocenigo, 28</t>
  </si>
  <si>
    <t>Cordignano</t>
  </si>
  <si>
    <t>Via Pierluigi Da Palestrina, 31-33</t>
  </si>
  <si>
    <t xml:space="preserve">G.A.P.P. S.A.S. </t>
  </si>
  <si>
    <t>Viale Ludovico Ariosto, 492</t>
  </si>
  <si>
    <t>Badia Al Pino Via Di Pescaiola, 49</t>
  </si>
  <si>
    <t>Trizza &amp; Lizzu Di La Sala Sergio</t>
  </si>
  <si>
    <t>Via F. Guarnotti, 42</t>
  </si>
  <si>
    <t>Erice</t>
  </si>
  <si>
    <t>Viale Ortles, 52/54</t>
  </si>
  <si>
    <t>Via Risorgimento, 44</t>
  </si>
  <si>
    <t>Rho</t>
  </si>
  <si>
    <t>Via Della Pace Mondiale, 100</t>
  </si>
  <si>
    <t>Via Dell'Artigianato, 1</t>
  </si>
  <si>
    <t>Faella</t>
  </si>
  <si>
    <t>Via Parini, 14</t>
  </si>
  <si>
    <t>Via Leopoldo Giuntini, 6</t>
  </si>
  <si>
    <t>Via Ciurini Bernardino, 49/S</t>
  </si>
  <si>
    <t>Corso Re Umberto, 1</t>
  </si>
  <si>
    <t>Torino</t>
  </si>
  <si>
    <t>Piazza Firenze, 2</t>
  </si>
  <si>
    <t>Bugetti S.n.c.</t>
  </si>
  <si>
    <t>Via Meucci, 16</t>
  </si>
  <si>
    <t>Barberino Di Mugello</t>
  </si>
  <si>
    <t>Via Provinciale Di Mercatale, 203</t>
  </si>
  <si>
    <t>Via Giacomo Brodolini, 4</t>
  </si>
  <si>
    <t>Serra De' Conti</t>
  </si>
  <si>
    <t>Via Cristoforo Colombo, 6</t>
  </si>
  <si>
    <t>Sant'Omero</t>
  </si>
  <si>
    <t>Via Vecchia Di Napoli, 96</t>
  </si>
  <si>
    <t>Via I Maggio, 179</t>
  </si>
  <si>
    <t>Via Baldanzese, 229</t>
  </si>
  <si>
    <t>Via Cusani, 51</t>
  </si>
  <si>
    <t>Carate Di Brianza</t>
  </si>
  <si>
    <t>Via Enrico Mattei, 15</t>
  </si>
  <si>
    <t>Pian Di Scò</t>
  </si>
  <si>
    <t>Via Della Lora, 11</t>
  </si>
  <si>
    <t>Via Roma, 66</t>
  </si>
  <si>
    <t>Limido Comasco</t>
  </si>
  <si>
    <t>Via Giovanni Battista Pirelli, 46</t>
  </si>
  <si>
    <t>2M Decori S.p.a.</t>
  </si>
  <si>
    <t>Via Della Centa, 10</t>
  </si>
  <si>
    <t>Segusino</t>
  </si>
  <si>
    <t>Via San Quirico, 220/A</t>
  </si>
  <si>
    <t>Via Pontida, 7</t>
  </si>
  <si>
    <t>San Benedetto Del Tronto</t>
  </si>
  <si>
    <t>Via Del Confine, 12</t>
  </si>
  <si>
    <t>Granatieri - Scandicci</t>
  </si>
  <si>
    <t>Via Passerera, 36/38</t>
  </si>
  <si>
    <t>Via Pistoiese, 153 B</t>
  </si>
  <si>
    <t>Via Goito, 2/R</t>
  </si>
  <si>
    <t>Via Del Pratignone, 13</t>
  </si>
  <si>
    <t>Magazzini Mercerie S.p.a.</t>
  </si>
  <si>
    <t>Via Palestro, 80</t>
  </si>
  <si>
    <t>Via Enrico Mattei, 17/18</t>
  </si>
  <si>
    <t>Pollenza</t>
  </si>
  <si>
    <t>Via Di Pescaiola, 24</t>
  </si>
  <si>
    <t>Badia Al Pino</t>
  </si>
  <si>
    <t>Via Tagliamento, 2</t>
  </si>
  <si>
    <t>Via Smeraldo, 5</t>
  </si>
  <si>
    <t>Via Imprunetana per Tavarnuzze</t>
  </si>
  <si>
    <t>Tavarnuzze - Impruneta</t>
  </si>
  <si>
    <t>Via Vecchia Aretina, 4/R</t>
  </si>
  <si>
    <t>Castiglion Fibocchi</t>
  </si>
  <si>
    <t>Porto San Giorgio</t>
  </si>
  <si>
    <t>Via Chiesa, 92Bis</t>
  </si>
  <si>
    <t>Stra</t>
  </si>
  <si>
    <t>Lisbona, 2/C</t>
  </si>
  <si>
    <t>Via Toscana, 154</t>
  </si>
  <si>
    <t>Certaldo</t>
  </si>
  <si>
    <t>Via Meucci, 23</t>
  </si>
  <si>
    <t>Via Unione, 18</t>
  </si>
  <si>
    <t>Parabiago</t>
  </si>
  <si>
    <t>Nuovo Scatolificio Valtenna S.r.l.</t>
  </si>
  <si>
    <t>Contrada Girola Valtenna, 43</t>
  </si>
  <si>
    <t>Viale Dell'Industria, 16</t>
  </si>
  <si>
    <t>Monte Urano</t>
  </si>
  <si>
    <t>Officina Poliuretanica Italiana</t>
  </si>
  <si>
    <t>Via Giovanni Battista Pirelli, 50/5</t>
  </si>
  <si>
    <t>Soles, Heels, Uppers</t>
  </si>
  <si>
    <t>Adesint Di Pieri Piero &amp; C. S.</t>
  </si>
  <si>
    <t>Via Giuseppe Di Vittorio, 50</t>
  </si>
  <si>
    <t>Via Albinatico, 68</t>
  </si>
  <si>
    <t>Ponte Buggianese</t>
  </si>
  <si>
    <t>Via Monterosa</t>
  </si>
  <si>
    <t>Melissano</t>
  </si>
  <si>
    <t>Via Tambroni, 12</t>
  </si>
  <si>
    <t>06201</t>
  </si>
  <si>
    <t>Via Guglielmo Marconi, 14</t>
  </si>
  <si>
    <t>Via Amedeo Avogadro, 10</t>
  </si>
  <si>
    <t>Montelupone</t>
  </si>
  <si>
    <t>Via Della Resistenza, 1/A</t>
  </si>
  <si>
    <t>Via Della Meccanica, 29</t>
  </si>
  <si>
    <t>Verona</t>
  </si>
  <si>
    <t>Via Faleriense, 1829</t>
  </si>
  <si>
    <t>Tomaificio E.M.I. Di Amurri</t>
  </si>
  <si>
    <t>Contrada Abbadetta, 16</t>
  </si>
  <si>
    <t>Via Marbello, 15</t>
  </si>
  <si>
    <t>Litta Parodi</t>
  </si>
  <si>
    <t>Via Lazio, 17/19</t>
  </si>
  <si>
    <t>B.G. Di Giani Giuliano,Giani Paolo e C. S.n.c.</t>
  </si>
  <si>
    <t>Via Tripoli, 46</t>
  </si>
  <si>
    <t>Via San Tommaso, 91</t>
  </si>
  <si>
    <t>Via Risorgimento, 10</t>
  </si>
  <si>
    <t>Bonaudo S.p.a.</t>
  </si>
  <si>
    <t>Via San Giovanni Sul Muro, 18</t>
  </si>
  <si>
    <t>Centrorettili S.p.a.</t>
  </si>
  <si>
    <t>Via Bedina, 1/3/5</t>
  </si>
  <si>
    <t>Conceria Antiba S.p.a.</t>
  </si>
  <si>
    <t>Via Toscana, 11</t>
  </si>
  <si>
    <t>Via Della Bedina, 15</t>
  </si>
  <si>
    <t>Conceria Incas S.p.a.</t>
  </si>
  <si>
    <t>Via Enrico Mattei, 11</t>
  </si>
  <si>
    <t>Via Del Trebbio Nord, 41</t>
  </si>
  <si>
    <t>Via XXV Luglio, 12</t>
  </si>
  <si>
    <t>Viale C. Colombo, 204-206</t>
  </si>
  <si>
    <t>Ponte A Cappiano</t>
  </si>
  <si>
    <t>Curtidos Badia S.A.</t>
  </si>
  <si>
    <t>Carrer del Sol, 52</t>
  </si>
  <si>
    <t>08700</t>
  </si>
  <si>
    <t>Poligono Industrial Riera Marsà - Vial Centre 1</t>
  </si>
  <si>
    <t>Montornes Del Valles</t>
  </si>
  <si>
    <t>08170</t>
  </si>
  <si>
    <t>Deviconcia S.n.c.</t>
  </si>
  <si>
    <t>Via Selvapiana, 6</t>
  </si>
  <si>
    <t>Falco Pellami S.p.a.</t>
  </si>
  <si>
    <t>Via Martin Luther King, 2/4</t>
  </si>
  <si>
    <t>Via A. Gramsci, 9</t>
  </si>
  <si>
    <t>Piazzale Susa, 11</t>
  </si>
  <si>
    <t>Zona Industriale - Quarta Strada, 7</t>
  </si>
  <si>
    <t>Via Della Confina, 7/9/11</t>
  </si>
  <si>
    <t>Via Mauro Macchi, 35</t>
  </si>
  <si>
    <t>Via Delle Rimembranze, 26/28</t>
  </si>
  <si>
    <t>Via Lazio, 14/A</t>
  </si>
  <si>
    <t>Via Arnaldo Vassallo, 31</t>
  </si>
  <si>
    <t>La Doma Sa De Curtidos</t>
  </si>
  <si>
    <t>Mas Ele Casals, S.N. Aptdo. 78</t>
  </si>
  <si>
    <t>Centelles</t>
  </si>
  <si>
    <t>08540</t>
  </si>
  <si>
    <t>Magupell Scp</t>
  </si>
  <si>
    <t>Avenida Casanovas 57</t>
  </si>
  <si>
    <t>Parets Del Valles</t>
  </si>
  <si>
    <t>08150</t>
  </si>
  <si>
    <t>Via Caduti Sul Lavoro, 1/3</t>
  </si>
  <si>
    <t>Via Concia, 140</t>
  </si>
  <si>
    <t>Viale Lombardia, 32</t>
  </si>
  <si>
    <t>Via Giovanni Caboto, 2</t>
  </si>
  <si>
    <t>Sciarada Industria Conciaria S.p.a.</t>
  </si>
  <si>
    <t>Via De' Carrai, 14/16/18</t>
  </si>
  <si>
    <t>Via Della Spira, 22/24</t>
  </si>
  <si>
    <t>Via Del Cuoio, 1/A - Ponte A Egola</t>
  </si>
  <si>
    <t>Via E. Fermi, 24</t>
  </si>
  <si>
    <t>ICM Sarl</t>
  </si>
  <si>
    <t>59 Rue Du Fbg St Antoine</t>
  </si>
  <si>
    <t>MN</t>
  </si>
  <si>
    <t>YW</t>
  </si>
  <si>
    <t>26</t>
  </si>
  <si>
    <t>9Z</t>
  </si>
  <si>
    <t>NU</t>
  </si>
  <si>
    <t>TP</t>
  </si>
  <si>
    <t>52</t>
  </si>
  <si>
    <t>AL</t>
  </si>
  <si>
    <t>Forlì</t>
  </si>
  <si>
    <t>Gambolò</t>
  </si>
  <si>
    <t>Igualada - Barcelona</t>
  </si>
  <si>
    <t>Paternò - Pelago</t>
  </si>
  <si>
    <t>Segromigno In Monte - Capannori</t>
  </si>
  <si>
    <t>Zanè</t>
  </si>
  <si>
    <r>
      <t xml:space="preserve">FENDI - SUPPLIERS LIST
</t>
    </r>
    <r>
      <rPr>
        <b/>
        <u/>
        <sz val="12"/>
        <rFont val="Myriad Pro"/>
        <family val="2"/>
      </rPr>
      <t>Tier 1 Suppliers</t>
    </r>
  </si>
  <si>
    <t>Annapurna S.p.a.</t>
  </si>
  <si>
    <t>Tecnica Group S.p.a.</t>
  </si>
  <si>
    <t>Cardinalini E C. S.p.a.</t>
  </si>
  <si>
    <t>Club House Italia S.p.a.</t>
  </si>
  <si>
    <t>Isa S.p.a.</t>
  </si>
  <si>
    <t>Mary Fashion S.p.a.</t>
  </si>
  <si>
    <t>Missardi S.p.a.</t>
  </si>
  <si>
    <t>Pattern S.p.a.</t>
  </si>
  <si>
    <t>Simonetta S.p.a.</t>
  </si>
  <si>
    <t>Maglificio Fiore S.p.a.</t>
  </si>
  <si>
    <t>Alberto Bardazzi S.p.a.</t>
  </si>
  <si>
    <t>Cervotessile S.p.a.</t>
  </si>
  <si>
    <t>Clerici Tessuto &amp; C. S.p.a.</t>
  </si>
  <si>
    <t>Drago S.p.a.</t>
  </si>
  <si>
    <t>Filati Be.Mi.Va. S.p.a.</t>
  </si>
  <si>
    <t>Filpucci S.p.a.</t>
  </si>
  <si>
    <t>Industrie Biagioli S.p.a.</t>
  </si>
  <si>
    <t>Lanificio Bisentino S.p.a.</t>
  </si>
  <si>
    <t>Lanificio Mario Bellucci S.p.a.</t>
  </si>
  <si>
    <t>Nastrotex-Cufra S.p.a.</t>
  </si>
  <si>
    <t>Ricciarini Tessile S.p.a.</t>
  </si>
  <si>
    <t>Ta-Bru S.p.a.</t>
  </si>
  <si>
    <t>Alcantara S.p.a.</t>
  </si>
  <si>
    <t>Angelo Vasino S.p.a.</t>
  </si>
  <si>
    <t>Beste S.p.a.</t>
  </si>
  <si>
    <t>Bonotto S.p.a.</t>
  </si>
  <si>
    <t>Botto Giuseppe &amp; Figli S.p.a.</t>
  </si>
  <si>
    <t>Brunello S.p.a.</t>
  </si>
  <si>
    <t>Canepa S.p.a.</t>
  </si>
  <si>
    <t>Carvico S.p.a.</t>
  </si>
  <si>
    <t>Chargeurs Interfodere Italia S.p.a.</t>
  </si>
  <si>
    <t>Coronet S.p.a.</t>
  </si>
  <si>
    <t>Cotonificio Albini S.p.a.</t>
  </si>
  <si>
    <t>Etigroup S.p.a.</t>
  </si>
  <si>
    <t>Effepierre S.p.a.</t>
  </si>
  <si>
    <t>Erica Industria Tessile S.p.a.</t>
  </si>
  <si>
    <t>Fimma S.p.a.</t>
  </si>
  <si>
    <t>Fiorenzatulle S.p.a.</t>
  </si>
  <si>
    <t>Framis Italia S.p.a.</t>
  </si>
  <si>
    <t>Fratelli Piacenza S.p.a.</t>
  </si>
  <si>
    <t>Gentili Mosconi S.p.a.</t>
  </si>
  <si>
    <t>Giardini S.p.a.</t>
  </si>
  <si>
    <t>Jackytex S.p.a.</t>
  </si>
  <si>
    <t>Lanerie Agnona S.p.a.</t>
  </si>
  <si>
    <t>Lanificio Di Sordevolo S.p.a.</t>
  </si>
  <si>
    <t>Lanificio F.Lli Cerruti S.p.a.</t>
  </si>
  <si>
    <t>Lanificio Luigi Colombo S.p.a.</t>
  </si>
  <si>
    <t>Lanificio Texco S.p.a.</t>
  </si>
  <si>
    <t>Leggiuno S.p.a.</t>
  </si>
  <si>
    <t>Limonta S.p.a.</t>
  </si>
  <si>
    <t>Mainetti S.p.a.</t>
  </si>
  <si>
    <t>Mantero Seta S.p.a.</t>
  </si>
  <si>
    <t>Michele Letizia S.p.a.</t>
  </si>
  <si>
    <t>Mion S.p.a.</t>
  </si>
  <si>
    <t>Ostinelli Seta S.p.a.</t>
  </si>
  <si>
    <t>Pontoglio S.p.a.</t>
  </si>
  <si>
    <t>Schmid S.p.a.</t>
  </si>
  <si>
    <t>Taroni S.p.a.</t>
  </si>
  <si>
    <t>Teseo S.p.a.</t>
  </si>
  <si>
    <t>Tessitura Attilio Imperiali S.p.a.</t>
  </si>
  <si>
    <t>Tessitura Di Crevacuore S.p.a.</t>
  </si>
  <si>
    <t>Tessitura Marco Pastorelli S.p.a.</t>
  </si>
  <si>
    <t>Tessitura Oreste Mariani S.p.a.</t>
  </si>
  <si>
    <t>Vitale Barberis Canonico S.p.a.</t>
  </si>
  <si>
    <t>Fratelli Reali &amp; C. S.p.a.</t>
  </si>
  <si>
    <t>Industrie Testi S.p.a.</t>
  </si>
  <si>
    <t>Inglesina Baby S.p.a.</t>
  </si>
  <si>
    <t>Ratti S.p.a.</t>
  </si>
  <si>
    <t>Safilo S.p.a.</t>
  </si>
  <si>
    <t>Trudi S.p.a.</t>
  </si>
  <si>
    <t>Andrea Montelpare S.p.a.</t>
  </si>
  <si>
    <t>Calzaturificio Romit S.p.a.</t>
  </si>
  <si>
    <t>Falc S.p.a.</t>
  </si>
  <si>
    <t>Calzaturificio Claudia S.p.a.</t>
  </si>
  <si>
    <t>River Group S.p.a.</t>
  </si>
  <si>
    <t>Vamas S.p.a.</t>
  </si>
  <si>
    <t>Dimar Group S.p.a.</t>
  </si>
  <si>
    <t>Artema Firenze S.p.a.</t>
  </si>
  <si>
    <t>Silo S.p.a.</t>
  </si>
  <si>
    <t>A.M.F. S.p.a.</t>
  </si>
  <si>
    <t>Atlanta S.p.a.</t>
  </si>
  <si>
    <t>BB S.p.a.</t>
  </si>
  <si>
    <t>Ditta Giovanni Lanfranchi S.p.a.</t>
  </si>
  <si>
    <t>Centro Accessori S.p.a.</t>
  </si>
  <si>
    <t>Gruppo Uniesse S.p.a.</t>
  </si>
  <si>
    <t>Lartigianabottoni S.p.a.</t>
  </si>
  <si>
    <t>Metalplus S.p.a.</t>
  </si>
  <si>
    <t>Metalworks S.p.a.</t>
  </si>
  <si>
    <t>Dicart Group S.p.a.</t>
  </si>
  <si>
    <t>Senatori S.p.a.</t>
  </si>
  <si>
    <t>Unoaerre Industries S.p.a.</t>
  </si>
  <si>
    <t>Ykk Italia S.p.a.</t>
  </si>
  <si>
    <t>Gasperini S.p.a.</t>
  </si>
  <si>
    <t>Cadicagroup S.p.a.</t>
  </si>
  <si>
    <t>Uniters S.p.a.</t>
  </si>
  <si>
    <t>Pidigi S.p.a.</t>
  </si>
  <si>
    <t>Formificio Romagnolo S.p.a.</t>
  </si>
  <si>
    <t>Mondial Suole S.p.a.</t>
  </si>
  <si>
    <t>Ovac S.p.a.</t>
  </si>
  <si>
    <t>Conceria Camaleonte S.p.a.</t>
  </si>
  <si>
    <t>Gruppo Mastrotto S.p.a.</t>
  </si>
  <si>
    <t>Italhide S.p.a.</t>
  </si>
  <si>
    <t>Nuova Gasby S.p.a.</t>
  </si>
  <si>
    <t>Vesta Corporation S.p.a.</t>
  </si>
  <si>
    <t>BCN Concerie S.p.a.</t>
  </si>
  <si>
    <t>Caravel Pelli Pregiate S.p.a.</t>
  </si>
  <si>
    <t>Carisma S.p.a.</t>
  </si>
  <si>
    <t>Chiorino Technology S.p.a.</t>
  </si>
  <si>
    <t>Conceria Arnella S.p.a.</t>
  </si>
  <si>
    <t>Conceria La Veneta S.p.a.</t>
  </si>
  <si>
    <t>Conceria Milanese S.p.a.</t>
  </si>
  <si>
    <t>Conceria Saturnia S.p.a.</t>
  </si>
  <si>
    <t>Conceria Stefania S.p.a.</t>
  </si>
  <si>
    <t>Dolmen S.p.a.</t>
  </si>
  <si>
    <t>Ellegi Pellami S.p.a.</t>
  </si>
  <si>
    <t>Louisiane  S.p.a.</t>
  </si>
  <si>
    <t>Rino Mastrotto Group S.p.a.</t>
  </si>
  <si>
    <t>Russo Di Casandrino S.p.a.</t>
  </si>
  <si>
    <t>San Lorenzo S.p.a.</t>
  </si>
  <si>
    <t>Tari S.p.a.</t>
  </si>
  <si>
    <t>Spinella Fortunato E C. S.n.c.</t>
  </si>
  <si>
    <t>Landi Pelletterie S.n.c.</t>
  </si>
  <si>
    <t>Linea Italiana S.n.c.</t>
  </si>
  <si>
    <t>Pellicceria Agostini S.n.c.</t>
  </si>
  <si>
    <t>Pellicceria Casales S.n.c.</t>
  </si>
  <si>
    <t>BCM Di Bordoni Lauro E C. S.n.c.</t>
  </si>
  <si>
    <t>Scatolificio Tomas S.n.c.</t>
  </si>
  <si>
    <t>Di Prodi &amp; Mignani S.n.c.</t>
  </si>
  <si>
    <t>Fustellificio 4M. S.n.c.</t>
  </si>
  <si>
    <t>Tomaificio Letizia S.n.c.</t>
  </si>
  <si>
    <t>Almar Di Araneo M.A.&amp; C. S.n.c.</t>
  </si>
  <si>
    <t>Viale Dell'Industria</t>
  </si>
  <si>
    <t>Località Carpisani</t>
  </si>
  <si>
    <t>Via Nicolò Marcello Venuti, 101</t>
  </si>
  <si>
    <t>Via Clelia, 16</t>
  </si>
  <si>
    <t>Via Gubbio</t>
  </si>
  <si>
    <t>Via Zona Industriale</t>
  </si>
  <si>
    <t>Via Maffeo Pantaleoni</t>
  </si>
  <si>
    <t>Viale Adriatico, 16</t>
  </si>
  <si>
    <t>Via Del Monte, 1</t>
  </si>
  <si>
    <t>Via E. Fermi, 67/69</t>
  </si>
  <si>
    <t>Via Albert Einstein</t>
  </si>
  <si>
    <t>Via Degli Elettricisti</t>
  </si>
  <si>
    <t>Viale Industria</t>
  </si>
  <si>
    <t>Francioni &amp; C. S.n.c.</t>
  </si>
  <si>
    <t>Via Calamandrei</t>
  </si>
  <si>
    <t>Via Dei Sandron, 14</t>
  </si>
  <si>
    <t>Via Breda, 98</t>
  </si>
  <si>
    <t>Via Umani, 21 - Zona Ind. Baraccola</t>
  </si>
  <si>
    <t>Via B. Gozzoli, 14</t>
  </si>
  <si>
    <t>Via Ansaldo</t>
  </si>
  <si>
    <t>Via L. Pasteur</t>
  </si>
  <si>
    <t>Via Galileo Galilei</t>
  </si>
  <si>
    <t>Via Mugellese, 20/22</t>
  </si>
  <si>
    <t>Via Bortolo Sacchi, 54/58</t>
  </si>
  <si>
    <t>Via Molina, 10</t>
  </si>
  <si>
    <t>Via Macerata</t>
  </si>
  <si>
    <t>Via Partigiani D'Italia</t>
  </si>
  <si>
    <t>Via Catalani, 8 - Zona Ind. Bassa</t>
  </si>
  <si>
    <t>Via Provinciale Di Mercatale, 150</t>
  </si>
  <si>
    <t>Via Della Gremina</t>
  </si>
  <si>
    <t>Via Arzignano, 98</t>
  </si>
  <si>
    <t>Via A. Romaldo, 8</t>
  </si>
  <si>
    <t>Via L. Da Vinci, 65/67</t>
  </si>
  <si>
    <t>Via Dei Pellegrini, 6</t>
  </si>
  <si>
    <t>Three Furs S.r.l.s.</t>
  </si>
  <si>
    <t>D.G.A. S.r.l.</t>
  </si>
  <si>
    <t>Antonia S.r.l.</t>
  </si>
  <si>
    <t>C3 S.r.l.</t>
  </si>
  <si>
    <t xml:space="preserve">Cieffe Confezioni E Façon S.r.l. </t>
  </si>
  <si>
    <t>Ciemmeci S.r.l.</t>
  </si>
  <si>
    <t>Dorafalù S.r.l.</t>
  </si>
  <si>
    <t>Fashion Pellicceria S.r.l.s</t>
  </si>
  <si>
    <t>Florence International S.r.l.</t>
  </si>
  <si>
    <t>Pellicceria Berlincioni S.r.l.</t>
  </si>
  <si>
    <t>Scuderi S.r.l.</t>
  </si>
  <si>
    <t>Lotus Calze S.r.l.</t>
  </si>
  <si>
    <t>Confezioni Gap S.r.l.</t>
  </si>
  <si>
    <t>D.K.S. Confezioni S.r.l.</t>
  </si>
  <si>
    <t>Manifatture Cesari S.r.l.</t>
  </si>
  <si>
    <t>Aris S.r.l.</t>
  </si>
  <si>
    <t>Carloni Maglierie S.r.l.</t>
  </si>
  <si>
    <t>Centro Moda Pell S.r.l.</t>
  </si>
  <si>
    <t>Ciemmeci Fashion S.r.l.</t>
  </si>
  <si>
    <t>Clas S.r.l.</t>
  </si>
  <si>
    <t>Colantonio Fabrizio S.r.l.</t>
  </si>
  <si>
    <t>D.C. 69 S.r.l.</t>
  </si>
  <si>
    <t>Emmevi S.r.l.</t>
  </si>
  <si>
    <t>Ethica S.r.l.</t>
  </si>
  <si>
    <t>Fashion House S.r.l.</t>
  </si>
  <si>
    <t>Federico Albarello S.r.l.</t>
  </si>
  <si>
    <t>Forever Fashion S.r.l.</t>
  </si>
  <si>
    <t>Azadora S.r.l.</t>
  </si>
  <si>
    <t>Futura S.r.l.</t>
  </si>
  <si>
    <t>Sambati S.r.l. Unipersonale</t>
  </si>
  <si>
    <t>Hostage S.r.l.</t>
  </si>
  <si>
    <t>I Fiocchi S.r.l.</t>
  </si>
  <si>
    <t>Regina S.r.l.</t>
  </si>
  <si>
    <t>Ima Cashmere.It S.r.l.</t>
  </si>
  <si>
    <t>International Promo Studio S.r.l.</t>
  </si>
  <si>
    <t>Isarti S.r.l.</t>
  </si>
  <si>
    <t>Le Muse S.r.l. Artigiane Della Moda</t>
  </si>
  <si>
    <t>Linea Lins S.r.l.</t>
  </si>
  <si>
    <t>Maglificio Matisse S.r.l.</t>
  </si>
  <si>
    <t>Manifattura Alge S.r.l.</t>
  </si>
  <si>
    <t>Mario Borean S.r.l.</t>
  </si>
  <si>
    <t>Massoli S.r.l.</t>
  </si>
  <si>
    <t>Moda Italia S.r.l.</t>
  </si>
  <si>
    <t>Occhipinti S.r.l.</t>
  </si>
  <si>
    <t>Officina Ciemmeci S.r.l.</t>
  </si>
  <si>
    <t>Parmamoda S.r.l.</t>
  </si>
  <si>
    <t>Pellicceria Tumminaro S.r.l.s</t>
  </si>
  <si>
    <t>Pinalva S.r.l.s</t>
  </si>
  <si>
    <t>San Lorenzo Group S.r.l.</t>
  </si>
  <si>
    <t>Sartoria Montagnana 1948 S.r.l.</t>
  </si>
  <si>
    <t>Sybilla Confezioni S.r.l.</t>
  </si>
  <si>
    <t>Ti Style It S.r.l.</t>
  </si>
  <si>
    <t>Dodino S.r.l.</t>
  </si>
  <si>
    <t>Emmegi Ricami S.r.l.</t>
  </si>
  <si>
    <t>Graziano Ricami S.r.l.</t>
  </si>
  <si>
    <t>Eddy Ricami Project S.r.l.</t>
  </si>
  <si>
    <t>Forza Giovane Art S.r.l.</t>
  </si>
  <si>
    <t>Giennelab S.r.l.</t>
  </si>
  <si>
    <t>Giglioli S.r.l.</t>
  </si>
  <si>
    <t>Marini Fashion S.r.l.</t>
  </si>
  <si>
    <t>Materazzi Ricami S.r.l.</t>
  </si>
  <si>
    <t>Matilda Ricami S.r.l.</t>
  </si>
  <si>
    <t>Mi.Gra Since 1988 S.r.l.</t>
  </si>
  <si>
    <t>Mirko Ricami S.r.l.</t>
  </si>
  <si>
    <t>Quake Ricami S.r.l.</t>
  </si>
  <si>
    <t>Ricam Line S.r.l.</t>
  </si>
  <si>
    <t>Ricami Laura S.r.l.</t>
  </si>
  <si>
    <t>Ricamificio Essemme S.r.l.</t>
  </si>
  <si>
    <t>Ricamificio G.S. S.r.l.</t>
  </si>
  <si>
    <t>Ricamificio Levi S.r.l.</t>
  </si>
  <si>
    <t>Rilievi Group S.r.l.</t>
  </si>
  <si>
    <t>Scarpellini S.r.l.</t>
  </si>
  <si>
    <t>Alessi Luigi S.r.l.</t>
  </si>
  <si>
    <t>Arpex Textiles S.r.l.</t>
  </si>
  <si>
    <t>Atr E Filati S.r.l.</t>
  </si>
  <si>
    <t>Beppetex S.r.l.</t>
  </si>
  <si>
    <t>Bernasconi Biseta S.r.l.</t>
  </si>
  <si>
    <t>Co.Te.Co. S.r.l.</t>
  </si>
  <si>
    <t>Cobas S.r.l.</t>
  </si>
  <si>
    <t>Decobel S.r.l.</t>
  </si>
  <si>
    <t>Fabrica Tessuti S.r.l.</t>
  </si>
  <si>
    <t>Geocot S.r.l.</t>
  </si>
  <si>
    <t>Gianni Crespi Foderami S.r.l.</t>
  </si>
  <si>
    <t>Gipitex S.r.l.</t>
  </si>
  <si>
    <t>Lanificio Angelico S.r.l.</t>
  </si>
  <si>
    <t>Lanificio Dell'Orso S.r.l.</t>
  </si>
  <si>
    <t>Lanificio Lamberto S.r.l.</t>
  </si>
  <si>
    <t>Luigi Bevilacqua S.r.l.</t>
  </si>
  <si>
    <t>Manifattura C.Rossini &amp; C S.r.l.</t>
  </si>
  <si>
    <t>Nastrificio De Bernardi S.r.l.</t>
  </si>
  <si>
    <t>Nastrificio Fiorentino S.r.l.</t>
  </si>
  <si>
    <t>Soluzioni Tessili S.r.l.</t>
  </si>
  <si>
    <t>Tessilclub S.r.l.</t>
  </si>
  <si>
    <t>Tgm International S.r.l.</t>
  </si>
  <si>
    <t>Manifatture Toscane Mts S.r.l.</t>
  </si>
  <si>
    <t>Arpass S.r.l.</t>
  </si>
  <si>
    <t>2G2 S.r.l.</t>
  </si>
  <si>
    <t>Achille Valera Lissoni S.r.l.</t>
  </si>
  <si>
    <t>Aeffe S.r.l.</t>
  </si>
  <si>
    <t>Scatolificio Gasperini  S.r.l.</t>
  </si>
  <si>
    <t>Altile S.r.l.</t>
  </si>
  <si>
    <t>Aromata S.r.l.</t>
  </si>
  <si>
    <t>Bartolini 1938 S.r.l.</t>
  </si>
  <si>
    <t>Be.Mood S.r.l.</t>
  </si>
  <si>
    <t>Bernasconi Tessuti S.r.l.</t>
  </si>
  <si>
    <t>Blue Italy Industry S.r.l.</t>
  </si>
  <si>
    <t>Boraschi E Sesler S.r.l.</t>
  </si>
  <si>
    <t>Catex S.r.l.</t>
  </si>
  <si>
    <t>Stilla Industries Italia S.r.l.</t>
  </si>
  <si>
    <t>Confezioni Simmy S.r.l.</t>
  </si>
  <si>
    <t>Conti Wej S.r.l.</t>
  </si>
  <si>
    <t>Decatex S.r.l.</t>
  </si>
  <si>
    <t>Erreuno S.r.l.</t>
  </si>
  <si>
    <t>Stringhificio Sangiustese S.r.l.</t>
  </si>
  <si>
    <t>F.Lli Morelli S.r.l.</t>
  </si>
  <si>
    <t>FF S.r.l.</t>
  </si>
  <si>
    <t>Freetime Zoeppritex S.r.l.</t>
  </si>
  <si>
    <t>Garage Textile S.r.l.</t>
  </si>
  <si>
    <t>Girani S.r.l.</t>
  </si>
  <si>
    <t>Ingropelli S.r.l.</t>
  </si>
  <si>
    <t>Italian Converter S.r.l.</t>
  </si>
  <si>
    <t>Italtessil S.r.l.</t>
  </si>
  <si>
    <t>Lamintess S.r.l.</t>
  </si>
  <si>
    <t>Lanificio Breschi S.r.l.</t>
  </si>
  <si>
    <t>Lanificio Cesare Gatti S.r.l.</t>
  </si>
  <si>
    <t>Lanificio Guasti  S.r.l.</t>
  </si>
  <si>
    <t>Lanificio Tg Di Fabio S.r.l.</t>
  </si>
  <si>
    <t>Lanzi S.r.l.</t>
  </si>
  <si>
    <t>Lorenzi S.r.l.</t>
  </si>
  <si>
    <t>Lorma S.r.l.</t>
  </si>
  <si>
    <t>Lube  S.r.l.</t>
  </si>
  <si>
    <t>Luxury Jersey S.r.l.</t>
  </si>
  <si>
    <t>Maglificio Da-Ni S.r.l.</t>
  </si>
  <si>
    <t>Mapel Textile S.r.l.</t>
  </si>
  <si>
    <t>Marco Lucchesi S.r.l.</t>
  </si>
  <si>
    <t>Maribert S.r.l.</t>
  </si>
  <si>
    <t>Marzotto Lab S.r.l.</t>
  </si>
  <si>
    <t>Mekkites S.r.l.</t>
  </si>
  <si>
    <t>Moretti S.r.l.</t>
  </si>
  <si>
    <t>Nastrificio Di Signoressa S.r.l.</t>
  </si>
  <si>
    <t>Nastro S.r.l.</t>
  </si>
  <si>
    <t>Notorius Di Micheletti S.r.l.</t>
  </si>
  <si>
    <t>Olimpias Group S.r.l.</t>
  </si>
  <si>
    <t>Omniatess S.r.l.</t>
  </si>
  <si>
    <t>Orsini S.r.l.s</t>
  </si>
  <si>
    <t>Paoletti Tessuti S.r.l.</t>
  </si>
  <si>
    <t>Passamaneria Italiana S.r.l.</t>
  </si>
  <si>
    <t>Passamani S.r.l.</t>
  </si>
  <si>
    <t>Pizval S.r.l.</t>
  </si>
  <si>
    <t>Prismatex S.r.l.</t>
  </si>
  <si>
    <t>Punto Seta S.r.l.</t>
  </si>
  <si>
    <t>Sa.Il. International S.r.l.</t>
  </si>
  <si>
    <t>Santoni S.r.l.</t>
  </si>
  <si>
    <t>Serica Della Marca S.r.l.</t>
  </si>
  <si>
    <t>Silmont S.r.l.</t>
  </si>
  <si>
    <t>Similea S.r.l.</t>
  </si>
  <si>
    <t>Spallinificio Toscano S.r.l.</t>
  </si>
  <si>
    <t>Startex S.r.l.</t>
  </si>
  <si>
    <t>Tecno Service Cataldo S.r.l.</t>
  </si>
  <si>
    <t>Tessitura Langè S.r.l.</t>
  </si>
  <si>
    <t>Tessline S.r.l.</t>
  </si>
  <si>
    <t>Thule Italia S.r.l.</t>
  </si>
  <si>
    <t>Txc By Texcar S.r.l.</t>
  </si>
  <si>
    <t>Ulisse Accessori Moda S.r.l.</t>
  </si>
  <si>
    <t>Velcro Italia S.r.l.</t>
  </si>
  <si>
    <t>Prestige S.r.l.</t>
  </si>
  <si>
    <t>Antoraf S.r.l.</t>
  </si>
  <si>
    <t>Benjamins S.r.l.</t>
  </si>
  <si>
    <t>Cappellificio Tremolada S.r.l.</t>
  </si>
  <si>
    <t>Facopel Produzione S.r.l.</t>
  </si>
  <si>
    <t>Galleria O Project S.r.l.</t>
  </si>
  <si>
    <t>Guanti Giglio Fiorentino S.r.l.</t>
  </si>
  <si>
    <t>Olimpia S.r.l.</t>
  </si>
  <si>
    <t>Pierre Mantoux S.r.l.</t>
  </si>
  <si>
    <t>Simona B. Collection'S S.r.l.</t>
  </si>
  <si>
    <t>Biemme S.r.l.</t>
  </si>
  <si>
    <t>Calzaturificio Carisma S.r.l.</t>
  </si>
  <si>
    <t>Calzaturificio Maliziosa S.r.l.</t>
  </si>
  <si>
    <t>Calzaturificio Stella S.r.l.</t>
  </si>
  <si>
    <t>Caravelle S.r.l.</t>
  </si>
  <si>
    <t>Egi.Fra. S.r.l.</t>
  </si>
  <si>
    <t>Elite S.r.l.s</t>
  </si>
  <si>
    <t>Giori S.r.l.</t>
  </si>
  <si>
    <t>Gsb S.r.l.</t>
  </si>
  <si>
    <t>Jenesy S.r.l.</t>
  </si>
  <si>
    <t>L.A.S. S.r.l.</t>
  </si>
  <si>
    <t>Leo Shoes S.r.l.</t>
  </si>
  <si>
    <t>Mexas S.r.l.</t>
  </si>
  <si>
    <t>Guardolificio Lucchese S.r.l.</t>
  </si>
  <si>
    <t>Novarese S.r.l.</t>
  </si>
  <si>
    <t>Officina 3 S.r.l.</t>
  </si>
  <si>
    <t>Pepo S.r.l.</t>
  </si>
  <si>
    <t>Sagripanti S.r.l.</t>
  </si>
  <si>
    <t>Sarah S.r.l.</t>
  </si>
  <si>
    <t>Skyline S.r.l.</t>
  </si>
  <si>
    <t>Nava Design S.r.l. - Gruppo Iva Gut</t>
  </si>
  <si>
    <t>Bandinelli S.r.l.</t>
  </si>
  <si>
    <t>Cristian Marcucci S.r.l.</t>
  </si>
  <si>
    <t>Exin Group S.r.l.</t>
  </si>
  <si>
    <t>Tm Service S.r.l.</t>
  </si>
  <si>
    <t>Ego S.r.l.</t>
  </si>
  <si>
    <t>Ales Pelletterie S.r.l.</t>
  </si>
  <si>
    <t>Attila S.r.l.</t>
  </si>
  <si>
    <t>Borgo S.r.l.</t>
  </si>
  <si>
    <t>Brunpel S.r.l.</t>
  </si>
  <si>
    <t>Cantini Lorano S.r.l.</t>
  </si>
  <si>
    <t>Cim Italy S.r.l.</t>
  </si>
  <si>
    <t>Crisden S.r.l.</t>
  </si>
  <si>
    <t>Dreampell S.r.l.</t>
  </si>
  <si>
    <t>Duepax S.r.l.</t>
  </si>
  <si>
    <t>Fedi Silvano Leather S.r.l.</t>
  </si>
  <si>
    <t>Gubel S.r.l.</t>
  </si>
  <si>
    <t>M.B.A. F.Lli Landi S.r.l.</t>
  </si>
  <si>
    <t>Marcella &amp; Co. S.r.l.</t>
  </si>
  <si>
    <t>Memar S.r.l.</t>
  </si>
  <si>
    <t>Mopel S.r.l.</t>
  </si>
  <si>
    <t>New And Best S.r.l.</t>
  </si>
  <si>
    <t>P. &amp; C. S.r.l.</t>
  </si>
  <si>
    <t>Paolo Bianchi S.r.l.</t>
  </si>
  <si>
    <t>Pelletteria Almax S.r.l.</t>
  </si>
  <si>
    <t>Pelletteria Athena S.r.l.s</t>
  </si>
  <si>
    <t>Pelletterie B.M. S.r.l.</t>
  </si>
  <si>
    <t>Saccardi Pelletterie S.r.l.</t>
  </si>
  <si>
    <t>Taglio 2003 S.r.l.</t>
  </si>
  <si>
    <t>Teknopell Di Roberto Fissi S.r.l.</t>
  </si>
  <si>
    <t>Teknotaglio S.r.l.</t>
  </si>
  <si>
    <t>Tigamaro S.r.l.</t>
  </si>
  <si>
    <t>Tm Production S.r.l.</t>
  </si>
  <si>
    <t>Valigeria Bertoni S.r.l.</t>
  </si>
  <si>
    <t>Ventesimo Forever S.r.l.</t>
  </si>
  <si>
    <t>Il Marchio D'Oro S.r.l.</t>
  </si>
  <si>
    <t>Nuova Piegavelox S.r.l.</t>
  </si>
  <si>
    <t>Creativity S.r.l.</t>
  </si>
  <si>
    <t>Alc Tecnologie Adesive S.r.l.</t>
  </si>
  <si>
    <t>Applico S.r.l.</t>
  </si>
  <si>
    <t>Figros S.r.l.</t>
  </si>
  <si>
    <t>Gins S.r.l.</t>
  </si>
  <si>
    <t>Goretti S.r.l.</t>
  </si>
  <si>
    <t>I Trend S.r.l.</t>
  </si>
  <si>
    <t>Idea 84 S.r.l.</t>
  </si>
  <si>
    <t>L.F. Adv S.r.l.S.</t>
  </si>
  <si>
    <t>Melissa S.r.l.</t>
  </si>
  <si>
    <t>Modulo Freddo S.r.l.</t>
  </si>
  <si>
    <t>Omniapiega S.r.l.</t>
  </si>
  <si>
    <t>R79 S.r.l.</t>
  </si>
  <si>
    <t>Ricci Enrico S.r.l.</t>
  </si>
  <si>
    <t>Seriscreen S.r.l.</t>
  </si>
  <si>
    <t>Stamperia Nuti S.r.l.</t>
  </si>
  <si>
    <t>St'One S.r.l.</t>
  </si>
  <si>
    <t>Vastes S.r.l.</t>
  </si>
  <si>
    <t>Leta S.r.l.</t>
  </si>
  <si>
    <t>Agile S.r.l.</t>
  </si>
  <si>
    <t>Red Pixel S.r.l.</t>
  </si>
  <si>
    <t>Brand Way S.r.l.</t>
  </si>
  <si>
    <t>Color Dec Italy S.r.l.</t>
  </si>
  <si>
    <t>Dora S.r.l.</t>
  </si>
  <si>
    <t xml:space="preserve">Il Foro S.r.l.                   </t>
  </si>
  <si>
    <t>Inprex S.r.l.</t>
  </si>
  <si>
    <t>Laser Team S.r.l.</t>
  </si>
  <si>
    <t>Ledart S.r.l.</t>
  </si>
  <si>
    <t>Machem S.r.l.</t>
  </si>
  <si>
    <t>Incitec Production S.r.l.</t>
  </si>
  <si>
    <t>Most S.r.l.</t>
  </si>
  <si>
    <t>Nava Press S.r.l.</t>
  </si>
  <si>
    <t>Novis S.r.l.</t>
  </si>
  <si>
    <t>P.L.M. S.r.l.</t>
  </si>
  <si>
    <t>Publiesse Technique S.r.l.</t>
  </si>
  <si>
    <t>Rio S.r.l. T.P.C.</t>
  </si>
  <si>
    <t>Sylvie S.r.l.</t>
  </si>
  <si>
    <t>Trapuntificio I T C S.r.l.</t>
  </si>
  <si>
    <t>Metal-Press S.r.l.</t>
  </si>
  <si>
    <t>Serafini S.r.l.</t>
  </si>
  <si>
    <t>Dienpi S.r.l.</t>
  </si>
  <si>
    <t>Euro Stampaggi S.r.l.</t>
  </si>
  <si>
    <t>General Buttons S.r.l.</t>
  </si>
  <si>
    <t>Gima S.r.l.</t>
  </si>
  <si>
    <t>Griba S.r.l.</t>
  </si>
  <si>
    <t>Mercuri Moda S.r.l.</t>
  </si>
  <si>
    <t>Oltremodo S.r.l.</t>
  </si>
  <si>
    <t>Semar S.r.l.</t>
  </si>
  <si>
    <t>Top Brass S.r.l.</t>
  </si>
  <si>
    <t>Vivolo S.r.l.</t>
  </si>
  <si>
    <t>Fulvio Casamonti S.r.l.</t>
  </si>
  <si>
    <t>Formificio S.T.F. S.r.l.</t>
  </si>
  <si>
    <t>Fustellificio Due Più - S.r.l.</t>
  </si>
  <si>
    <t>Glformax S.r.l.</t>
  </si>
  <si>
    <t>Ifaba S.r.l.</t>
  </si>
  <si>
    <t>Stampi Italia S.r.l.</t>
  </si>
  <si>
    <t>3MC S.r.l.</t>
  </si>
  <si>
    <t>Ambrosetti S.r.l.</t>
  </si>
  <si>
    <t>Andrei S.r.l.</t>
  </si>
  <si>
    <t>Arcos S.r.l.</t>
  </si>
  <si>
    <t>Argo S.r.l.</t>
  </si>
  <si>
    <t>Astra S.r.l.</t>
  </si>
  <si>
    <t>Battista Lozio &amp; Figli S.r.l.</t>
  </si>
  <si>
    <t>Beauty Brass S.r.l.</t>
  </si>
  <si>
    <t>Bieffe Accessori S.r.l.</t>
  </si>
  <si>
    <t>Busi &amp; Sabattini S.r.l.</t>
  </si>
  <si>
    <t>Creazioni Valli S.r.l.</t>
  </si>
  <si>
    <t>E.M. Company S.r.l.</t>
  </si>
  <si>
    <t>Effevuemme S.r.l.</t>
  </si>
  <si>
    <t>Ema S.r.l.</t>
  </si>
  <si>
    <t>Eurofin S.r.l.</t>
  </si>
  <si>
    <t>Europell Commerciale S.r.l.</t>
  </si>
  <si>
    <t>Fenili S.r.l.</t>
  </si>
  <si>
    <t>FGF S.r.l.</t>
  </si>
  <si>
    <t>Fixo S.r.l.</t>
  </si>
  <si>
    <t>Florenradica S.r.l.</t>
  </si>
  <si>
    <t>Fustellificio Toscano S.r.l.</t>
  </si>
  <si>
    <t>Gamont S.r.l.</t>
  </si>
  <si>
    <t>Gimet Brass S.r.l.</t>
  </si>
  <si>
    <t>Iamet S.r.l.</t>
  </si>
  <si>
    <t>Il Gioiello Di Firenze S.r.l.</t>
  </si>
  <si>
    <t>Jaeger Italia S.r.l.</t>
  </si>
  <si>
    <t>Lampa S.r.l.</t>
  </si>
  <si>
    <t>Mapel Components S.r.l.</t>
  </si>
  <si>
    <t>Myzip S.r.l.</t>
  </si>
  <si>
    <t>Oms Italia S.r.l.</t>
  </si>
  <si>
    <t>Petralux S.r.l.</t>
  </si>
  <si>
    <t>Ramponi S.r.l.</t>
  </si>
  <si>
    <t>Italcerniere S.r.l.</t>
  </si>
  <si>
    <t>Remaplast S.r.l.</t>
  </si>
  <si>
    <t>Sama S.r.l.</t>
  </si>
  <si>
    <t>Italfibbia S.r.l.</t>
  </si>
  <si>
    <t>Sp Plast Creating S.r.l.</t>
  </si>
  <si>
    <t>Spotti Luigi S.r.l.</t>
  </si>
  <si>
    <t>Mami S.r.l.</t>
  </si>
  <si>
    <t>Rgf S.r.l.</t>
  </si>
  <si>
    <t>Modimex Accessori S.r.l.</t>
  </si>
  <si>
    <t>Taddei E Calcinai S.r.l.</t>
  </si>
  <si>
    <t>Tlm S.r.l.</t>
  </si>
  <si>
    <t>Ubaldo Crescenzi S.r.l.</t>
  </si>
  <si>
    <t>Uniesse Service S.r.l.</t>
  </si>
  <si>
    <t>Bulgarelli Production S.r.l.</t>
  </si>
  <si>
    <t>C.A.R.T. Conf. S.r.l.</t>
  </si>
  <si>
    <t>G.E B. Autoadesivi S.r.l.</t>
  </si>
  <si>
    <t>Graf &amp; Co. S.r.l.</t>
  </si>
  <si>
    <t>Irideitalia S.r.l.</t>
  </si>
  <si>
    <t>Ise Informatica Sales Eng. S.r.l.</t>
  </si>
  <si>
    <t>Label System S.r.l.</t>
  </si>
  <si>
    <t>Osma Imballaggi S.r.l.</t>
  </si>
  <si>
    <t>Mannucci Packaging S.r.l.</t>
  </si>
  <si>
    <t>Nuova Firenze Nastri S.r.l.</t>
  </si>
  <si>
    <t>Nuova Florenplast S.r.l.</t>
  </si>
  <si>
    <t>Sigital S.r.l.</t>
  </si>
  <si>
    <t>Silital S.r.l.</t>
  </si>
  <si>
    <t>Solos S.r.l.</t>
  </si>
  <si>
    <t>Starpack S.r.l.</t>
  </si>
  <si>
    <t>Tessilgraf Corporation S.r.l.</t>
  </si>
  <si>
    <t>Texcart S.r.l.</t>
  </si>
  <si>
    <t>Tiburtini S.r.l.</t>
  </si>
  <si>
    <t>B.M. S.r.l.</t>
  </si>
  <si>
    <t>Chetta S.r.l.</t>
  </si>
  <si>
    <t>Co.Bo. S.r.l.</t>
  </si>
  <si>
    <t>Four System Group S.r.l.</t>
  </si>
  <si>
    <t>Pamì S.r.l.</t>
  </si>
  <si>
    <t>Robert S.r.l.s</t>
  </si>
  <si>
    <t>Accoppiatura Samuel S.r.l.</t>
  </si>
  <si>
    <t>B.L. Rappresentanze S.r.l.</t>
  </si>
  <si>
    <t>Beltrame Luciano S.r.l.</t>
  </si>
  <si>
    <t>Emmegi S.r.l.</t>
  </si>
  <si>
    <t>Fulimeni S.r.l.</t>
  </si>
  <si>
    <t>Suolificio Magonio S.r.l.</t>
  </si>
  <si>
    <t>Giglioli Production S.r.l.</t>
  </si>
  <si>
    <t>Gommatex Spalmati S.r.l.</t>
  </si>
  <si>
    <t>Socen S.r.l.</t>
  </si>
  <si>
    <t>Solettificio Do.Gi S.r.l.</t>
  </si>
  <si>
    <t>Stf Marche S.r.l.</t>
  </si>
  <si>
    <t>Tacchificio 2001 S.r.l.</t>
  </si>
  <si>
    <t>Tacchificio Monti S.r.l.</t>
  </si>
  <si>
    <t>Tre Zeta Group S.r.l.</t>
  </si>
  <si>
    <t>Al.Vi.Pel. S.r.l.</t>
  </si>
  <si>
    <t>Art Lab S.r.l.</t>
  </si>
  <si>
    <t>Benericetti S.r.l.</t>
  </si>
  <si>
    <t>Bitto S.r.l.</t>
  </si>
  <si>
    <t>Conceria Enterprise S.r.l.</t>
  </si>
  <si>
    <t>Conceria Miura S.r.l.</t>
  </si>
  <si>
    <t>Conceria Polaris &amp; Co S.r.l.</t>
  </si>
  <si>
    <t>Ge-Fin S.r.l.</t>
  </si>
  <si>
    <t>Giovanni Pezzoli Pellami S.r.l.</t>
  </si>
  <si>
    <t>Italconcia 1973 S.r.l.</t>
  </si>
  <si>
    <t>Italpellami S.r.l.</t>
  </si>
  <si>
    <t>Italrettili S.r.l.</t>
  </si>
  <si>
    <t>Italven Pelli S.r.l.</t>
  </si>
  <si>
    <t>Morellino S.r.l.</t>
  </si>
  <si>
    <t>Pelicon S.r.l.</t>
  </si>
  <si>
    <t xml:space="preserve">Pellican S.r.l.   </t>
  </si>
  <si>
    <t>Valori S.r.l.</t>
  </si>
  <si>
    <t>Victoria S.r.l.</t>
  </si>
  <si>
    <t>Arke' Conceria S.r.l.</t>
  </si>
  <si>
    <t>Art Antiba Russo Together S.r.l.</t>
  </si>
  <si>
    <t>Conceria Caravaggio S.r.l.</t>
  </si>
  <si>
    <t>Conceria Copar Pellami S.r.l.</t>
  </si>
  <si>
    <t>Conceria Della Vallarsa S.r.l.</t>
  </si>
  <si>
    <t>Conceria Dingo S.r.l.</t>
  </si>
  <si>
    <t>Conceria Ferrari S.r.l.</t>
  </si>
  <si>
    <t>Conceria Liberty S.r.l.</t>
  </si>
  <si>
    <t>Conceria Nuova Albora S.r.l.</t>
  </si>
  <si>
    <t>Conceria Nuova Impala S.r.l.</t>
  </si>
  <si>
    <t>Conceria Pagni S.r.l.</t>
  </si>
  <si>
    <t>Conceria Vicar S.r.l.</t>
  </si>
  <si>
    <t>Conceria Zuma Pelli Pregiate S.r.l.</t>
  </si>
  <si>
    <t>D.L. Leather S.r.l.</t>
  </si>
  <si>
    <t>D'Alessio Galliano S.r.l.</t>
  </si>
  <si>
    <t>Dalla Benetta Luigi S.r.l.</t>
  </si>
  <si>
    <t>Faggioli S.r.l.</t>
  </si>
  <si>
    <t>Fureco S.r.l.</t>
  </si>
  <si>
    <t>Galileo S.r.l.</t>
  </si>
  <si>
    <t>Vibert Italia S.r.l.</t>
  </si>
  <si>
    <t>Guida Italy S.r.l.</t>
  </si>
  <si>
    <t>Lasermarc S.r.l.</t>
  </si>
  <si>
    <t>Ally Projects S.r.l.</t>
  </si>
  <si>
    <t>Conceria Caponi Giuseppe &amp; C. S.r.l.</t>
  </si>
  <si>
    <t>Monriz S.r.l.</t>
  </si>
  <si>
    <t>Nbs-Morena Pelli Group S.r.l.</t>
  </si>
  <si>
    <t>Nuova Icos S.r.l.</t>
  </si>
  <si>
    <t>Omnipel Technologies S.r.l.</t>
  </si>
  <si>
    <t>Opera S.r.l.</t>
  </si>
  <si>
    <t>Reptilis S.r.l.</t>
  </si>
  <si>
    <t>Rinaldi Conceria S.r.l.</t>
  </si>
  <si>
    <t>S.F. Collezioni S.r.l.</t>
  </si>
  <si>
    <t>Service Company United S.r.l.</t>
  </si>
  <si>
    <t>Tran Furs S.r.l.</t>
  </si>
  <si>
    <t>White Line S.r.l.</t>
  </si>
  <si>
    <t>Yadel S.r.l.</t>
  </si>
  <si>
    <t>Ditta Graziano Limido S.a.s.</t>
  </si>
  <si>
    <t>Dentelle Sophie Hallette S.a.s.</t>
  </si>
  <si>
    <t>Fontanella S.a.s.</t>
  </si>
  <si>
    <t>Nastrificio C.F. S.a.s.</t>
  </si>
  <si>
    <t>Daniele E Adami S.a.s.</t>
  </si>
  <si>
    <t>Luigi Carnevali S.a.s.</t>
  </si>
  <si>
    <t>Rbm Di Renzi Luigi &amp; C S.a.s.</t>
  </si>
  <si>
    <t>Accoppiature Pisane S.a.s.</t>
  </si>
  <si>
    <t>France Croco S.a.s.</t>
  </si>
  <si>
    <t>Lemarie S.a.s.u.</t>
  </si>
  <si>
    <t>Rct Di Patrizio Scatizzi E C. S.a.s.</t>
  </si>
  <si>
    <t>Lanificio Europa S.a.s.</t>
  </si>
  <si>
    <t>Livio Lusenti S.a.s.</t>
  </si>
  <si>
    <t>Italiana Pelli S.a.s.</t>
  </si>
  <si>
    <t>Inducol Industria Peleteria Cruz Costa, S.a.</t>
  </si>
  <si>
    <t>Conceria Zabri S.p.a.</t>
  </si>
  <si>
    <t>Curtidos Riba Guixà S.l.u.</t>
  </si>
  <si>
    <t>Tacchificio Di Molinella S.p.a.</t>
  </si>
  <si>
    <t>Bianco Accessori S.n.c.</t>
  </si>
  <si>
    <t>Danimarc S.n.c.</t>
  </si>
  <si>
    <t>Il Crogiolo S.n.c.</t>
  </si>
  <si>
    <t>Via Giovan Battista Venturelli, 11</t>
  </si>
  <si>
    <t>Via Elio Vittorini, 10</t>
  </si>
  <si>
    <t>Via Enrico Fermi, 9</t>
  </si>
  <si>
    <t>Via Dante Alighieri, 34</t>
  </si>
  <si>
    <t>Via Della Libertà, 15</t>
  </si>
  <si>
    <t>Via Condotti, 71</t>
  </si>
  <si>
    <t>Via Francesco Baracca, 7</t>
  </si>
  <si>
    <t>Via Lidia, 62/64</t>
  </si>
  <si>
    <t>Via Maestri Del Lavoro, 10</t>
  </si>
  <si>
    <t>Via Mario Menghini, 93</t>
  </si>
  <si>
    <t>Via 1 Maggio, 12/14/16</t>
  </si>
  <si>
    <t>Via Dell'Artigianato, 16/B</t>
  </si>
  <si>
    <t>Via Della Solidarietà</t>
  </si>
  <si>
    <t>Via Jappelli Cond. S.Elia</t>
  </si>
  <si>
    <t>Strada Di Collescipoli, 53</t>
  </si>
  <si>
    <t>Via Trasvolatori Atlantici, 42-30/C</t>
  </si>
  <si>
    <t>Località San Giorgio, 48</t>
  </si>
  <si>
    <t>Via 4 Novembre, 99</t>
  </si>
  <si>
    <t>Via Ajani, 15</t>
  </si>
  <si>
    <t>Viale Ratto Delle Sabine, 65</t>
  </si>
  <si>
    <t>Via Cappuccini, 125</t>
  </si>
  <si>
    <t>Via Monte Marino, 75/F</t>
  </si>
  <si>
    <t>Via Ponte Giulio, 5/7 Loc. Le Prese</t>
  </si>
  <si>
    <t>Via Eridania, 1059</t>
  </si>
  <si>
    <t>Via S. Marcello, 102</t>
  </si>
  <si>
    <t>65 Skyway Ave</t>
  </si>
  <si>
    <t>Via F. T. Marinetti, 10</t>
  </si>
  <si>
    <t>Via Zona Artigianale - Colleranesco</t>
  </si>
  <si>
    <t>S.Croce S. Zandegolà, 1320</t>
  </si>
  <si>
    <t>Pol.Industrial 1-3 Ptda Deula, 61</t>
  </si>
  <si>
    <t>Piazzale Papa Giovanni XXIII</t>
  </si>
  <si>
    <t>Via Torino, 62</t>
  </si>
  <si>
    <t>Via Scarpettini, 354/3</t>
  </si>
  <si>
    <t>Via Dei Bassi, 42</t>
  </si>
  <si>
    <t>Via T. Edison, 6</t>
  </si>
  <si>
    <t>Via Primo Levi, 6</t>
  </si>
  <si>
    <t>Via Silvio Pellico, 55</t>
  </si>
  <si>
    <t>Via B. Sella, 166</t>
  </si>
  <si>
    <t>Viale Certosa, 36/A</t>
  </si>
  <si>
    <t>Via Trinità, 1</t>
  </si>
  <si>
    <t>Via Don A. Pedrinelli, 96</t>
  </si>
  <si>
    <t>Piazza S. Ambrogio, 1</t>
  </si>
  <si>
    <t>Via Manni, 7</t>
  </si>
  <si>
    <t>Corso Torino 40</t>
  </si>
  <si>
    <t>Via A. Sacharov, 4</t>
  </si>
  <si>
    <t>Via Fonte Martino, 7/9</t>
  </si>
  <si>
    <t>Via Parma, 19</t>
  </si>
  <si>
    <t>Via E. De Amicis, 16</t>
  </si>
  <si>
    <t>Via Nara Marconi, 10/4</t>
  </si>
  <si>
    <t>Via Tevere, 7/9</t>
  </si>
  <si>
    <t>Strada Fogliano San Marco, 76/78</t>
  </si>
  <si>
    <t>Via Marche, 17/21 - Zona Ind. Gello</t>
  </si>
  <si>
    <t>Via Giorgio La Pira, 9</t>
  </si>
  <si>
    <t>Viale Roma, 99/100</t>
  </si>
  <si>
    <t>Viale Montegrappa, 298/B</t>
  </si>
  <si>
    <t>Via Vercellone, 2</t>
  </si>
  <si>
    <t>Via Felice Cavallotti, 8</t>
  </si>
  <si>
    <t>Via Vittorio Alfieri, 92</t>
  </si>
  <si>
    <t>Via Fregene, 67</t>
  </si>
  <si>
    <t>Via Golzio, 10</t>
  </si>
  <si>
    <t>Zona Ind.Fiumicello, 13</t>
  </si>
  <si>
    <t>Via C. Battisti, 15</t>
  </si>
  <si>
    <t>Via Tortona, 21</t>
  </si>
  <si>
    <t>Viale Vittorio Veneto, 16</t>
  </si>
  <si>
    <t>Via Riccardo Mantero, 15</t>
  </si>
  <si>
    <t>Via Rimini, 7</t>
  </si>
  <si>
    <t>Via Cavalieri Di V. Veneto, 2</t>
  </si>
  <si>
    <t>Viale Della Meccanica, 27</t>
  </si>
  <si>
    <t>Via Crosa, 56</t>
  </si>
  <si>
    <t>Via A. Cornaro, 7</t>
  </si>
  <si>
    <t>Via Nazionale, 82</t>
  </si>
  <si>
    <t>Via Comi, 4 - Zona Ind. Scolastica</t>
  </si>
  <si>
    <t>Via A. Grandi, 16</t>
  </si>
  <si>
    <t>Via Dei Mille, 24/E</t>
  </si>
  <si>
    <t>Via Piemonte, 39/A</t>
  </si>
  <si>
    <t>Via Domenico Ginanni, 19/21,2</t>
  </si>
  <si>
    <t>Via Benso, 4</t>
  </si>
  <si>
    <t>Via Del Progresso - Calcinelli</t>
  </si>
  <si>
    <t>Via Patrioti, 1</t>
  </si>
  <si>
    <t>Via Antonio Veranzio, 67</t>
  </si>
  <si>
    <t>Via G. Rossa, 4</t>
  </si>
  <si>
    <t>Via Lombardia, 32/A</t>
  </si>
  <si>
    <t>Via Mantero, 20</t>
  </si>
  <si>
    <t>Corso Vercelli, 141</t>
  </si>
  <si>
    <t>Via Volta, 54</t>
  </si>
  <si>
    <t>Via Lombardia, 25</t>
  </si>
  <si>
    <t>Via N. Copernico, 2</t>
  </si>
  <si>
    <t>Via Diagonale, 296</t>
  </si>
  <si>
    <t>Via Macallè, 2</t>
  </si>
  <si>
    <t>Via Comunale Della Lama, 15</t>
  </si>
  <si>
    <t>Piazzale Delle Belle Arti, 2</t>
  </si>
  <si>
    <t>Via Verdi, 12</t>
  </si>
  <si>
    <t>Via Lago Maggiore, 22/26</t>
  </si>
  <si>
    <t>Via Arno, 23</t>
  </si>
  <si>
    <t>Via Piani D'Ete, 1</t>
  </si>
  <si>
    <t>Via Madonna, 30</t>
  </si>
  <si>
    <t>Via A. Angeli, 120</t>
  </si>
  <si>
    <t>Piazza U. Nobile, 3</t>
  </si>
  <si>
    <t>Via Delle Fontanelle, 13</t>
  </si>
  <si>
    <t>Via Giovanni Paolo II, 3</t>
  </si>
  <si>
    <t>Via Riviera Del Brenta, 45</t>
  </si>
  <si>
    <t>Via Di Piaggiori Basso, 105/107</t>
  </si>
  <si>
    <t>Via Della Tecnologia, 15</t>
  </si>
  <si>
    <t>Via Austria, 30</t>
  </si>
  <si>
    <t>Via Della Querciola, 6/8</t>
  </si>
  <si>
    <t>Via Livenza, 5/A</t>
  </si>
  <si>
    <t>Via A. Gramsci, 297</t>
  </si>
  <si>
    <t>Via Antonio Meucci, 17</t>
  </si>
  <si>
    <t>Via Di Vacciano, 6/B - Ponte A Ema</t>
  </si>
  <si>
    <t>Via Treves, 23</t>
  </si>
  <si>
    <t>Via Bruscoli, 152</t>
  </si>
  <si>
    <t>S. S. 146 - Km. 36</t>
  </si>
  <si>
    <t>Via Amilcare Ponchielli, 51</t>
  </si>
  <si>
    <t>Zona I. Mancasale - Via Raffaello</t>
  </si>
  <si>
    <t>Via Del Padule, 56</t>
  </si>
  <si>
    <t>Via Selene, 35</t>
  </si>
  <si>
    <t>Via Di Meleto, 1 - Int 13/15/17</t>
  </si>
  <si>
    <t>Via IX Febbraio, 7</t>
  </si>
  <si>
    <t>Via Andrea D'Isernia, 38</t>
  </si>
  <si>
    <t>Via Di Meleto</t>
  </si>
  <si>
    <t>Strada Provinciale 146</t>
  </si>
  <si>
    <t>Via Campigliano, 55/A - Int.15</t>
  </si>
  <si>
    <t>Via Di Porto, 22/A</t>
  </si>
  <si>
    <t>Via Bernardo Rossi</t>
  </si>
  <si>
    <t>Via S. Cavina, 28</t>
  </si>
  <si>
    <t>Via G. Carducci, 15</t>
  </si>
  <si>
    <t>Via G. Puccini, 8</t>
  </si>
  <si>
    <t>Via Dei Metalmeccanici, 41</t>
  </si>
  <si>
    <t>Via Del Parlamento Europeo, 41</t>
  </si>
  <si>
    <t>Via Delle Querce Rosse, 1</t>
  </si>
  <si>
    <t>Via Bellaria Nuova, 751</t>
  </si>
  <si>
    <t>Via Delle Industrie, 44/46</t>
  </si>
  <si>
    <t>Via Candini, 13</t>
  </si>
  <si>
    <t>Ponte A Chiani, 34/18</t>
  </si>
  <si>
    <t>Via Rovereto, 10</t>
  </si>
  <si>
    <t>Viale Di Spagna, 4/6</t>
  </si>
  <si>
    <t>Via Caduti Di Reggio Emilia, 34</t>
  </si>
  <si>
    <t>Via Della Repubblica, 7/9</t>
  </si>
  <si>
    <t>Via G. Caproni, 12</t>
  </si>
  <si>
    <t>Via Venezia, 1</t>
  </si>
  <si>
    <t>Loc. Casenuove Taiuti, 41</t>
  </si>
  <si>
    <t>Via Marco Polo, 35</t>
  </si>
  <si>
    <t>17F B, No.1, Songzhi Rd, Xinyi Distritc</t>
  </si>
  <si>
    <t>S. Zeno Strada C, 8</t>
  </si>
  <si>
    <t>Via Sandro Pertini, 9-9A-23</t>
  </si>
  <si>
    <t>Via Leonardo Da Vinci, 2</t>
  </si>
  <si>
    <t>G/F 196 Tai Nan Street, Sham Shui Po</t>
  </si>
  <si>
    <t>Viale Papa Giovanni XXIII, 26</t>
  </si>
  <si>
    <t>Viale Kennedy, 103 Int A</t>
  </si>
  <si>
    <t>Via Sant'Ambrogio, 11/13</t>
  </si>
  <si>
    <t>Viale Della Regione Veneto, 3</t>
  </si>
  <si>
    <t>70, Chaoyang Road, Songgang Subd</t>
  </si>
  <si>
    <t>Via A. Moro, 1</t>
  </si>
  <si>
    <t>Via A. De Gasperi, 44</t>
  </si>
  <si>
    <t>Via Guglielmo Calderini, 68</t>
  </si>
  <si>
    <t>Via Archimede, 215</t>
  </si>
  <si>
    <t>Via Degli Artigiani, 29/31</t>
  </si>
  <si>
    <t>Via Piero Gobetti</t>
  </si>
  <si>
    <t>Via Del Fringuello, 65</t>
  </si>
  <si>
    <t>Viale L. A. Muratori, 9</t>
  </si>
  <si>
    <t>Via E. Lussu, 50</t>
  </si>
  <si>
    <t>Via San Marco, 56</t>
  </si>
  <si>
    <t>Via San Crispino, 61/63</t>
  </si>
  <si>
    <t>Via Andrea Dragoni, 43/45</t>
  </si>
  <si>
    <t>Piazza U. Nobile, 5</t>
  </si>
  <si>
    <t>Via Montecarlo, 10/12</t>
  </si>
  <si>
    <t>Via Dell'Informatica, 10</t>
  </si>
  <si>
    <t>Via Luigi Galvani, 24</t>
  </si>
  <si>
    <t>Via Marco Biagi, 4</t>
  </si>
  <si>
    <t>Via Alpi, 136</t>
  </si>
  <si>
    <t>Via Dell'Arte, 2/A</t>
  </si>
  <si>
    <t>Via Molinara, 117 - Tegoleto</t>
  </si>
  <si>
    <t>Via Merano, 27/29</t>
  </si>
  <si>
    <t>Via Dei Conciatori, 10/12/14</t>
  </si>
  <si>
    <t>Via Busoni, 3</t>
  </si>
  <si>
    <t>Viale Meucci, 4</t>
  </si>
  <si>
    <t>Località Sega, 8</t>
  </si>
  <si>
    <t>Via Della Magnolia, 5</t>
  </si>
  <si>
    <t>Corso Monforte, 2</t>
  </si>
  <si>
    <t>Via E. Fermi, 8</t>
  </si>
  <si>
    <t>Via Dei Conciatori</t>
  </si>
  <si>
    <t>Via Trasvolatori Atlantici, 34</t>
  </si>
  <si>
    <t>Corso Nicolangelo Protopisani</t>
  </si>
  <si>
    <t>Via Bensi, 10</t>
  </si>
  <si>
    <t>Via Tevere, 34</t>
  </si>
  <si>
    <t>Via Antonio Gramsci, 348</t>
  </si>
  <si>
    <t>Viale XXV Luglio, 29/A</t>
  </si>
  <si>
    <t>Via Emilia Romagna, 4/6/8</t>
  </si>
  <si>
    <t>Via A. Grandi, 4/A</t>
  </si>
  <si>
    <t>Via F. Cilea, 11</t>
  </si>
  <si>
    <t>Via Provinciale Francesca Nord, 191</t>
  </si>
  <si>
    <t>Via R. Busoni, 5</t>
  </si>
  <si>
    <t>50031</t>
  </si>
  <si>
    <t>Calle Francia, 1</t>
  </si>
  <si>
    <t>03600</t>
  </si>
  <si>
    <t>Rua Da Salgueira, S/Namiais De Cima</t>
  </si>
  <si>
    <t>Cantù</t>
  </si>
  <si>
    <t>Badia A Settimo</t>
  </si>
  <si>
    <t>San Marco D'Alunzio</t>
  </si>
  <si>
    <t>Tavarnelle Val di Pesa</t>
  </si>
  <si>
    <t>San Piero A Sieve</t>
  </si>
  <si>
    <t xml:space="preserve">Birone - Giussano </t>
  </si>
  <si>
    <t>Fashion Jewelry</t>
  </si>
  <si>
    <t>2ME Lab. S.r.l.</t>
  </si>
  <si>
    <t>AB Creative S.r.l.s Unipersonale</t>
  </si>
  <si>
    <t>Las S.r.l.</t>
  </si>
  <si>
    <t>Gruppo Dondi Spa</t>
  </si>
  <si>
    <t>Banci Nastri S.r.l.</t>
  </si>
  <si>
    <t>Certaldese Srl</t>
  </si>
  <si>
    <t>F.lli Peroni di Peroni Piero e Maurizio S.n.c.</t>
  </si>
  <si>
    <t>Nastrificio Italia srl</t>
  </si>
  <si>
    <t>Del Corto Srl</t>
  </si>
  <si>
    <t>Alfa FCM srl</t>
  </si>
  <si>
    <t>Isopad s.p.a.</t>
  </si>
  <si>
    <t>Pallets Bertini Group Srl</t>
  </si>
  <si>
    <t>Arpel Deri Giyim Sanayi Veticaret Ltd</t>
  </si>
  <si>
    <t xml:space="preserve">Yenidogan Mah.Zubeyde Hanim Cad.102 Zeytinburnu </t>
  </si>
  <si>
    <t xml:space="preserve">Loc. Battifolle, 91/A </t>
  </si>
  <si>
    <t xml:space="preserve">Via Guglielmo Marconi, 82/R </t>
  </si>
  <si>
    <t xml:space="preserve">Via Ettore Strobino, 1 </t>
  </si>
  <si>
    <t xml:space="preserve">Via Del Pesco, 16 </t>
  </si>
  <si>
    <t xml:space="preserve">Rotonda M.Luchetta, 2/4 </t>
  </si>
  <si>
    <t xml:space="preserve">Viale Mazzini, 6 </t>
  </si>
  <si>
    <t xml:space="preserve">Via Dei Bassi, 42 </t>
  </si>
  <si>
    <t xml:space="preserve">Via Delle Città, 27 </t>
  </si>
  <si>
    <t>Via Budrione Migliarina Parte Est, 2/A</t>
  </si>
  <si>
    <t>Istanbul</t>
  </si>
  <si>
    <t>Battifolle</t>
  </si>
  <si>
    <t>Fossoli Carpi</t>
  </si>
  <si>
    <t>34020</t>
  </si>
  <si>
    <t>50052</t>
  </si>
  <si>
    <t>52040</t>
  </si>
  <si>
    <t>50131</t>
  </si>
  <si>
    <t>41012</t>
  </si>
  <si>
    <t>59100</t>
  </si>
  <si>
    <t>56028</t>
  </si>
  <si>
    <t>Turkey</t>
  </si>
  <si>
    <r>
      <rPr>
        <i/>
        <sz val="12"/>
        <color theme="1"/>
        <rFont val="Proxima Nova Rg"/>
        <family val="3"/>
      </rPr>
      <t xml:space="preserve">
Suppliers of finished product for the following product categories:
</t>
    </r>
    <r>
      <rPr>
        <sz val="12"/>
        <color theme="1"/>
        <rFont val="Proxima Nova Rg"/>
        <family val="3"/>
      </rPr>
      <t xml:space="preserve">
</t>
    </r>
    <r>
      <rPr>
        <b/>
        <sz val="12"/>
        <color theme="1"/>
        <rFont val="Proxima Nova Rg"/>
        <family val="3"/>
      </rPr>
      <t>- Apparel
- Fashion Accessories
- Fashion Jewely
- Footwear
- Leather Goods
- Packaging</t>
    </r>
  </si>
  <si>
    <r>
      <t xml:space="preserve">A Maison with a long Italian heritage, FENDI has proudly built a supply chain almost entirely located in Italy. 
Our extraordinary products are the result of strong collaborations with hundreds of small, highly skilled artisanal laboratories, each specialized in a unique savoir-faire.
FENDI's relations with suppliers are based on trust, transparency and accountability principles.
This file presents the full list of FENDI Suppliers active in 2020, disclosing name, address, production type and number of employees for 
</t>
    </r>
    <r>
      <rPr>
        <b/>
        <sz val="12"/>
        <color theme="1"/>
        <rFont val="Proxima Nova Rg"/>
        <family val="3"/>
      </rPr>
      <t>100% of our Tier 1</t>
    </r>
    <r>
      <rPr>
        <sz val="12"/>
        <color theme="1"/>
        <rFont val="Proxima Nova Rg"/>
        <family val="3"/>
      </rPr>
      <t xml:space="preserve">, </t>
    </r>
    <r>
      <rPr>
        <b/>
        <sz val="12"/>
        <color theme="1"/>
        <rFont val="Proxima Nova Rg"/>
        <family val="3"/>
      </rPr>
      <t>100% of our Processing Facilities</t>
    </r>
    <r>
      <rPr>
        <sz val="12"/>
        <color theme="1"/>
        <rFont val="Proxima Nova Rg"/>
        <family val="3"/>
      </rPr>
      <t xml:space="preserve"> and </t>
    </r>
    <r>
      <rPr>
        <b/>
        <sz val="12"/>
        <color theme="1"/>
        <rFont val="Proxima Nova Rg"/>
        <family val="3"/>
      </rPr>
      <t>100% of our fur pelts providers</t>
    </r>
    <r>
      <rPr>
        <sz val="12"/>
        <color theme="1"/>
        <rFont val="Proxima Nova Rg"/>
        <family val="3"/>
      </rPr>
      <t>.
This list is updated twice a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</si>
</sst>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8" x14ac:knownFonts="1">
    <font>
      <sz val="11"/>
      <color theme="1"/>
      <name val="Calibri"/>
      <family val="2"/>
      <scheme val="minor"/>
    </font>
    <font>
      <b/>
      <sz val="11"/>
      <color theme="1"/>
      <name val="Myriad Pro"/>
      <family val="2"/>
    </font>
    <font>
      <sz val="11"/>
      <color theme="1"/>
      <name val="Myriad Pro"/>
      <family val="2"/>
    </font>
    <font>
      <b/>
      <sz val="11"/>
      <color theme="1"/>
      <name val="Calibri"/>
      <family val="2"/>
      <scheme val="minor"/>
    </font>
    <font>
      <sz val="8"/>
      <name val="Calibri"/>
      <family val="2"/>
      <scheme val="minor"/>
    </font>
    <font>
      <b/>
      <u/>
      <sz val="12"/>
      <color theme="1"/>
      <name val="Myriad Pro"/>
      <family val="2"/>
    </font>
    <font>
      <sz val="11"/>
      <color theme="1"/>
      <name val="Proxima Nova Rg"/>
      <family val="3"/>
    </font>
    <font>
      <b/>
      <sz val="20"/>
      <color theme="1"/>
      <name val="Proxima Nova Rg"/>
      <family val="3"/>
    </font>
    <font>
      <b/>
      <u/>
      <sz val="12"/>
      <color theme="1"/>
      <name val="Proxima Nova Rg"/>
      <family val="3"/>
    </font>
    <font>
      <sz val="12"/>
      <color theme="1"/>
      <name val="Proxima Nova Rg"/>
      <family val="3"/>
    </font>
    <font>
      <b/>
      <sz val="12"/>
      <color theme="1"/>
      <name val="Proxima Nova Rg"/>
      <family val="3"/>
    </font>
    <font>
      <b/>
      <sz val="11"/>
      <color theme="1"/>
      <name val="Proxima Nova Rg"/>
      <family val="3"/>
    </font>
    <font>
      <b/>
      <sz val="12"/>
      <name val="Proxima Nova Rg"/>
      <family val="3"/>
    </font>
    <font>
      <b/>
      <sz val="11"/>
      <color theme="0"/>
      <name val="Proxima Nova Rg"/>
      <family val="3"/>
    </font>
    <font>
      <b/>
      <sz val="11"/>
      <name val="Proxima Nova Rg"/>
      <family val="3"/>
    </font>
    <font>
      <i/>
      <sz val="12"/>
      <color theme="1"/>
      <name val="Proxima Nova Rg"/>
      <family val="3"/>
    </font>
    <font>
      <b/>
      <sz val="14"/>
      <name val="Proxima Nova Rg"/>
      <family val="3"/>
    </font>
    <font>
      <b/>
      <u/>
      <sz val="12"/>
      <name val="Myriad Pro"/>
      <family val="2"/>
    </font>
  </fonts>
  <fills count="12">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bgColor indexed="64"/>
      </patternFill>
    </fill>
    <fill>
      <patternFill patternType="solid">
        <fgColor rgb="FFF9B94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s>
  <cellStyleXfs count="1">
    <xf numFmtId="0" fontId="0" fillId="0" borderId="0"/>
  </cellStyleXfs>
  <cellXfs count="66">
    <xf numFmtId="0" fontId="0" fillId="0" borderId="0" xfId="0"/>
    <xf numFmtId="0" fontId="2" fillId="0" borderId="0" xfId="0" applyFont="1"/>
    <xf numFmtId="0" fontId="2" fillId="0" borderId="1" xfId="0" applyFont="1" applyBorder="1"/>
    <xf numFmtId="0" fontId="2" fillId="0" borderId="2" xfId="0" applyFont="1" applyBorder="1"/>
    <xf numFmtId="164" fontId="2" fillId="0" borderId="3" xfId="0" applyNumberFormat="1" applyFont="1" applyBorder="1"/>
    <xf numFmtId="0" fontId="2" fillId="0" borderId="2" xfId="0" applyNumberFormat="1" applyFont="1" applyBorder="1"/>
    <xf numFmtId="2" fontId="2" fillId="0" borderId="2" xfId="0" applyNumberFormat="1" applyFont="1" applyBorder="1"/>
    <xf numFmtId="0" fontId="2" fillId="0" borderId="0" xfId="0" applyFont="1" applyFill="1"/>
    <xf numFmtId="0" fontId="2" fillId="8" borderId="0" xfId="0" applyFont="1" applyFill="1"/>
    <xf numFmtId="164" fontId="2" fillId="0" borderId="0" xfId="0" applyNumberFormat="1" applyFont="1" applyBorder="1"/>
    <xf numFmtId="164" fontId="2" fillId="3" borderId="3" xfId="0" applyNumberFormat="1" applyFont="1" applyFill="1" applyBorder="1"/>
    <xf numFmtId="0" fontId="2" fillId="3" borderId="1" xfId="0" applyFont="1" applyFill="1" applyBorder="1"/>
    <xf numFmtId="0" fontId="2" fillId="3" borderId="2" xfId="0" applyFont="1" applyFill="1" applyBorder="1"/>
    <xf numFmtId="0" fontId="2" fillId="3" borderId="2" xfId="0" applyNumberFormat="1" applyFont="1" applyFill="1" applyBorder="1"/>
    <xf numFmtId="2" fontId="2" fillId="3" borderId="2" xfId="0" applyNumberFormat="1" applyFont="1" applyFill="1" applyBorder="1"/>
    <xf numFmtId="164" fontId="2" fillId="3" borderId="0" xfId="0" applyNumberFormat="1" applyFont="1" applyFill="1" applyBorder="1"/>
    <xf numFmtId="0" fontId="2" fillId="3" borderId="0" xfId="0" applyFont="1" applyFill="1"/>
    <xf numFmtId="0" fontId="1" fillId="5" borderId="4" xfId="0" applyFont="1" applyFill="1" applyBorder="1" applyAlignment="1">
      <alignment vertical="center"/>
    </xf>
    <xf numFmtId="0" fontId="1" fillId="2" borderId="1" xfId="0" applyFont="1" applyFill="1" applyBorder="1" applyAlignment="1">
      <alignment vertical="center"/>
    </xf>
    <xf numFmtId="2" fontId="1" fillId="2" borderId="2" xfId="0" applyNumberFormat="1" applyFont="1" applyFill="1" applyBorder="1" applyAlignment="1">
      <alignment vertical="center"/>
    </xf>
    <xf numFmtId="9" fontId="3" fillId="0" borderId="0" xfId="0" applyNumberFormat="1" applyFont="1" applyAlignment="1">
      <alignment horizontal="center"/>
    </xf>
    <xf numFmtId="0" fontId="1" fillId="0" borderId="0" xfId="0" applyFont="1"/>
    <xf numFmtId="0" fontId="0" fillId="8" borderId="0" xfId="0" applyFill="1"/>
    <xf numFmtId="0" fontId="3" fillId="0" borderId="0" xfId="0" applyFont="1"/>
    <xf numFmtId="0" fontId="2" fillId="7" borderId="1" xfId="0" applyFont="1" applyFill="1" applyBorder="1"/>
    <xf numFmtId="0" fontId="2" fillId="10" borderId="1" xfId="0" applyFont="1" applyFill="1" applyBorder="1"/>
    <xf numFmtId="0" fontId="2" fillId="4" borderId="1" xfId="0" applyFont="1" applyFill="1" applyBorder="1"/>
    <xf numFmtId="0" fontId="2" fillId="6" borderId="0" xfId="0" applyFont="1" applyFill="1"/>
    <xf numFmtId="0" fontId="0" fillId="6" borderId="0" xfId="0" applyFill="1"/>
    <xf numFmtId="1" fontId="0" fillId="6" borderId="0" xfId="0" applyNumberFormat="1" applyFill="1"/>
    <xf numFmtId="0" fontId="2" fillId="6" borderId="5" xfId="0" applyFont="1" applyFill="1" applyBorder="1"/>
    <xf numFmtId="0" fontId="0" fillId="6" borderId="5" xfId="0" applyFill="1" applyBorder="1"/>
    <xf numFmtId="1" fontId="0" fillId="6" borderId="5" xfId="0" applyNumberFormat="1" applyFill="1" applyBorder="1"/>
    <xf numFmtId="0" fontId="2" fillId="9" borderId="0" xfId="0" applyFont="1" applyFill="1"/>
    <xf numFmtId="0" fontId="0" fillId="9" borderId="0" xfId="0" applyFill="1"/>
    <xf numFmtId="1" fontId="0" fillId="9" borderId="0" xfId="0" applyNumberFormat="1" applyFill="1"/>
    <xf numFmtId="0" fontId="6" fillId="0" borderId="0" xfId="0" applyFont="1"/>
    <xf numFmtId="0" fontId="7" fillId="11" borderId="0" xfId="0" applyFont="1" applyFill="1" applyAlignment="1">
      <alignment horizontal="center" vertical="center" wrapText="1"/>
    </xf>
    <xf numFmtId="0" fontId="7" fillId="11" borderId="0" xfId="0" applyFont="1" applyFill="1" applyAlignment="1">
      <alignment horizontal="center" vertical="center"/>
    </xf>
    <xf numFmtId="0" fontId="6" fillId="0" borderId="0" xfId="0" applyFont="1" applyAlignment="1">
      <alignment vertical="center"/>
    </xf>
    <xf numFmtId="0" fontId="11" fillId="0" borderId="0" xfId="0"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9" fillId="0" borderId="0" xfId="0" applyFont="1" applyAlignment="1">
      <alignment horizontal="center" vertical="top" wrapText="1"/>
    </xf>
    <xf numFmtId="49" fontId="6" fillId="0" borderId="0" xfId="0" applyNumberFormat="1" applyFont="1" applyAlignment="1">
      <alignment horizontal="right"/>
    </xf>
    <xf numFmtId="0" fontId="11" fillId="11" borderId="1" xfId="0" applyFont="1" applyFill="1" applyBorder="1" applyAlignment="1">
      <alignment vertical="center"/>
    </xf>
    <xf numFmtId="49" fontId="11" fillId="11" borderId="1" xfId="0" applyNumberFormat="1" applyFont="1" applyFill="1" applyBorder="1" applyAlignment="1">
      <alignment horizontal="left" vertical="center"/>
    </xf>
    <xf numFmtId="2" fontId="11" fillId="11" borderId="1" xfId="0" applyNumberFormat="1" applyFont="1" applyFill="1" applyBorder="1" applyAlignment="1">
      <alignment vertical="center"/>
    </xf>
    <xf numFmtId="0" fontId="6" fillId="0" borderId="1" xfId="0" applyFont="1" applyBorder="1"/>
    <xf numFmtId="49" fontId="6" fillId="0" borderId="1" xfId="0" applyNumberFormat="1" applyFont="1" applyBorder="1" applyAlignment="1">
      <alignment horizontal="right"/>
    </xf>
    <xf numFmtId="2" fontId="6" fillId="0" borderId="1" xfId="0" applyNumberFormat="1" applyFont="1" applyBorder="1"/>
    <xf numFmtId="0" fontId="14" fillId="11" borderId="1" xfId="0" applyFont="1" applyFill="1" applyBorder="1" applyAlignment="1">
      <alignment vertical="center"/>
    </xf>
    <xf numFmtId="49" fontId="14" fillId="11" borderId="1" xfId="0" applyNumberFormat="1" applyFont="1" applyFill="1" applyBorder="1" applyAlignment="1">
      <alignment horizontal="left" vertical="center"/>
    </xf>
    <xf numFmtId="2" fontId="14" fillId="11" borderId="1" xfId="0" applyNumberFormat="1" applyFont="1" applyFill="1" applyBorder="1" applyAlignment="1">
      <alignment vertical="center"/>
    </xf>
    <xf numFmtId="0" fontId="6" fillId="0" borderId="1" xfId="0" applyFont="1" applyFill="1" applyBorder="1"/>
    <xf numFmtId="49" fontId="6" fillId="0" borderId="1" xfId="0" applyNumberFormat="1" applyFont="1" applyFill="1" applyBorder="1" applyAlignment="1">
      <alignment horizontal="right"/>
    </xf>
    <xf numFmtId="0" fontId="6" fillId="0" borderId="1" xfId="0" applyFont="1" applyFill="1" applyBorder="1" applyAlignment="1">
      <alignment horizontal="left"/>
    </xf>
    <xf numFmtId="2" fontId="6" fillId="0" borderId="1" xfId="0" applyNumberFormat="1" applyFont="1" applyFill="1" applyBorder="1"/>
    <xf numFmtId="0" fontId="9" fillId="0" borderId="0" xfId="0" applyFont="1" applyAlignment="1">
      <alignment horizontal="center" vertical="top" wrapText="1"/>
    </xf>
    <xf numFmtId="0" fontId="7" fillId="11" borderId="0" xfId="0" applyFont="1" applyFill="1" applyAlignment="1">
      <alignment horizontal="center" vertical="center" wrapText="1"/>
    </xf>
    <xf numFmtId="0" fontId="7" fillId="11" borderId="0" xfId="0" applyFont="1" applyFill="1" applyAlignment="1">
      <alignment horizontal="center" vertical="center"/>
    </xf>
    <xf numFmtId="0" fontId="8" fillId="11" borderId="0" xfId="0" applyFont="1" applyFill="1" applyAlignment="1">
      <alignment horizontal="center" vertical="center"/>
    </xf>
    <xf numFmtId="0" fontId="9" fillId="0" borderId="0" xfId="0" applyFont="1" applyAlignment="1">
      <alignment horizontal="center" vertical="center" wrapText="1"/>
    </xf>
    <xf numFmtId="0" fontId="10" fillId="11" borderId="0" xfId="0" applyFont="1" applyFill="1" applyAlignment="1">
      <alignment horizontal="center" vertical="center"/>
    </xf>
    <xf numFmtId="0" fontId="12" fillId="11" borderId="0" xfId="0" applyFont="1" applyFill="1" applyAlignment="1">
      <alignment horizontal="center"/>
    </xf>
    <xf numFmtId="0" fontId="16" fillId="11" borderId="0" xfId="0" applyFont="1" applyFill="1" applyAlignment="1">
      <alignment horizontal="center" vertical="center" wrapText="1"/>
    </xf>
  </cellXfs>
  <cellStyles count="1">
    <cellStyle name="Normale"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BE3FF"/>
      <color rgb="FF66CCFF"/>
      <color rgb="FFCC66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laria Tafuri" id="{B21DA2FE-CCB8-4658-A03E-507A5B3F629C}" userId="S::Ilaria.Tafuri@fendi.com::3246b45c-7da6-46b4-817b-99e3053300b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20-10-20T15:27:20.76" personId="{B21DA2FE-CCB8-4658-A03E-507A5B3F629C}" id="{1A9FE630-630F-497B-9852-F1E2FBF33A75}">
    <text>Aggiornare fogli specifici post commenti sofia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7635E-4881-4119-89D9-E81F3219BCE2}">
  <sheetPr>
    <tabColor rgb="FFFFC000"/>
  </sheetPr>
  <dimension ref="B2:K32"/>
  <sheetViews>
    <sheetView showGridLines="0" tabSelected="1" zoomScaleNormal="100" zoomScaleSheetLayoutView="80" workbookViewId="0">
      <selection activeCell="M15" sqref="M15"/>
    </sheetView>
  </sheetViews>
  <sheetFormatPr defaultColWidth="9.140625" defaultRowHeight="14.25" x14ac:dyDescent="0.2"/>
  <cols>
    <col min="1" max="1" width="2.7109375" style="36" customWidth="1"/>
    <col min="2" max="3" width="23" style="36" customWidth="1"/>
    <col min="4" max="4" width="0.5703125" style="36" customWidth="1"/>
    <col min="5" max="6" width="23" style="36" customWidth="1"/>
    <col min="7" max="7" width="0.5703125" style="36" customWidth="1"/>
    <col min="8" max="9" width="23" style="36" customWidth="1"/>
    <col min="10" max="10" width="2.7109375" style="36" customWidth="1"/>
    <col min="11" max="16384" width="9.140625" style="36"/>
  </cols>
  <sheetData>
    <row r="2" spans="2:11" ht="42" customHeight="1" x14ac:dyDescent="0.2">
      <c r="B2" s="59" t="s">
        <v>1030</v>
      </c>
      <c r="C2" s="60"/>
      <c r="D2" s="60"/>
      <c r="E2" s="60"/>
      <c r="F2" s="60"/>
      <c r="G2" s="60"/>
      <c r="H2" s="60"/>
      <c r="I2" s="60"/>
    </row>
    <row r="3" spans="2:11" ht="19.5" customHeight="1" x14ac:dyDescent="0.2">
      <c r="B3" s="37"/>
      <c r="C3" s="38"/>
      <c r="D3" s="38"/>
      <c r="E3" s="61" t="s">
        <v>1729</v>
      </c>
      <c r="F3" s="61"/>
      <c r="G3" s="38"/>
      <c r="H3" s="38"/>
      <c r="I3" s="38"/>
    </row>
    <row r="4" spans="2:11" ht="15" customHeight="1" x14ac:dyDescent="0.2">
      <c r="B4" s="62" t="s">
        <v>2878</v>
      </c>
      <c r="C4" s="62"/>
      <c r="D4" s="62"/>
      <c r="E4" s="62"/>
      <c r="F4" s="62"/>
      <c r="G4" s="62"/>
      <c r="H4" s="62"/>
      <c r="I4" s="62"/>
      <c r="J4" s="39"/>
      <c r="K4" s="39"/>
    </row>
    <row r="5" spans="2:11" x14ac:dyDescent="0.2">
      <c r="B5" s="62"/>
      <c r="C5" s="62"/>
      <c r="D5" s="62"/>
      <c r="E5" s="62"/>
      <c r="F5" s="62"/>
      <c r="G5" s="62"/>
      <c r="H5" s="62"/>
      <c r="I5" s="62"/>
      <c r="J5" s="39"/>
      <c r="K5" s="39"/>
    </row>
    <row r="6" spans="2:11" x14ac:dyDescent="0.2">
      <c r="B6" s="62"/>
      <c r="C6" s="62"/>
      <c r="D6" s="62"/>
      <c r="E6" s="62"/>
      <c r="F6" s="62"/>
      <c r="G6" s="62"/>
      <c r="H6" s="62"/>
      <c r="I6" s="62"/>
      <c r="J6" s="39"/>
      <c r="K6" s="39"/>
    </row>
    <row r="7" spans="2:11" x14ac:dyDescent="0.2">
      <c r="B7" s="62"/>
      <c r="C7" s="62"/>
      <c r="D7" s="62"/>
      <c r="E7" s="62"/>
      <c r="F7" s="62"/>
      <c r="G7" s="62"/>
      <c r="H7" s="62"/>
      <c r="I7" s="62"/>
      <c r="J7" s="39"/>
      <c r="K7" s="39"/>
    </row>
    <row r="8" spans="2:11" x14ac:dyDescent="0.2">
      <c r="B8" s="62"/>
      <c r="C8" s="62"/>
      <c r="D8" s="62"/>
      <c r="E8" s="62"/>
      <c r="F8" s="62"/>
      <c r="G8" s="62"/>
      <c r="H8" s="62"/>
      <c r="I8" s="62"/>
      <c r="J8" s="39"/>
      <c r="K8" s="39"/>
    </row>
    <row r="9" spans="2:11" x14ac:dyDescent="0.2">
      <c r="B9" s="62"/>
      <c r="C9" s="62"/>
      <c r="D9" s="62"/>
      <c r="E9" s="62"/>
      <c r="F9" s="62"/>
      <c r="G9" s="62"/>
      <c r="H9" s="62"/>
      <c r="I9" s="62"/>
      <c r="J9" s="39"/>
      <c r="K9" s="39"/>
    </row>
    <row r="10" spans="2:11" x14ac:dyDescent="0.2">
      <c r="B10" s="62"/>
      <c r="C10" s="62"/>
      <c r="D10" s="62"/>
      <c r="E10" s="62"/>
      <c r="F10" s="62"/>
      <c r="G10" s="62"/>
      <c r="H10" s="62"/>
      <c r="I10" s="62"/>
      <c r="J10" s="39"/>
      <c r="K10" s="39"/>
    </row>
    <row r="11" spans="2:11" x14ac:dyDescent="0.2">
      <c r="B11" s="62"/>
      <c r="C11" s="62"/>
      <c r="D11" s="62"/>
      <c r="E11" s="62"/>
      <c r="F11" s="62"/>
      <c r="G11" s="62"/>
      <c r="H11" s="62"/>
      <c r="I11" s="62"/>
      <c r="J11" s="39"/>
      <c r="K11" s="39"/>
    </row>
    <row r="12" spans="2:11" x14ac:dyDescent="0.2">
      <c r="B12" s="62"/>
      <c r="C12" s="62"/>
      <c r="D12" s="62"/>
      <c r="E12" s="62"/>
      <c r="F12" s="62"/>
      <c r="G12" s="62"/>
      <c r="H12" s="62"/>
      <c r="I12" s="62"/>
      <c r="J12" s="39"/>
      <c r="K12" s="39"/>
    </row>
    <row r="13" spans="2:11" x14ac:dyDescent="0.2">
      <c r="B13" s="62"/>
      <c r="C13" s="62"/>
      <c r="D13" s="62"/>
      <c r="E13" s="62"/>
      <c r="F13" s="62"/>
      <c r="G13" s="62"/>
      <c r="H13" s="62"/>
      <c r="I13" s="62"/>
      <c r="J13" s="39"/>
      <c r="K13" s="39"/>
    </row>
    <row r="14" spans="2:11" x14ac:dyDescent="0.2">
      <c r="B14" s="62"/>
      <c r="C14" s="62"/>
      <c r="D14" s="62"/>
      <c r="E14" s="62"/>
      <c r="F14" s="62"/>
      <c r="G14" s="62"/>
      <c r="H14" s="62"/>
      <c r="I14" s="62"/>
      <c r="J14" s="39"/>
      <c r="K14" s="39"/>
    </row>
    <row r="15" spans="2:11" x14ac:dyDescent="0.2">
      <c r="B15" s="62"/>
      <c r="C15" s="62"/>
      <c r="D15" s="62"/>
      <c r="E15" s="62"/>
      <c r="F15" s="62"/>
      <c r="G15" s="62"/>
      <c r="H15" s="62"/>
      <c r="I15" s="62"/>
      <c r="J15" s="39"/>
      <c r="K15" s="39"/>
    </row>
    <row r="16" spans="2:11" x14ac:dyDescent="0.2">
      <c r="B16" s="62"/>
      <c r="C16" s="62"/>
      <c r="D16" s="62"/>
      <c r="E16" s="62"/>
      <c r="F16" s="62"/>
      <c r="G16" s="62"/>
      <c r="H16" s="62"/>
      <c r="I16" s="62"/>
      <c r="J16" s="39"/>
      <c r="K16" s="39"/>
    </row>
    <row r="17" spans="2:11" x14ac:dyDescent="0.2">
      <c r="B17" s="62"/>
      <c r="C17" s="62"/>
      <c r="D17" s="62"/>
      <c r="E17" s="62"/>
      <c r="F17" s="62"/>
      <c r="G17" s="62"/>
      <c r="H17" s="62"/>
      <c r="I17" s="62"/>
      <c r="J17" s="39"/>
      <c r="K17" s="39"/>
    </row>
    <row r="18" spans="2:11" ht="18" customHeight="1" x14ac:dyDescent="0.2">
      <c r="B18" s="63" t="s">
        <v>1709</v>
      </c>
      <c r="C18" s="63"/>
      <c r="D18" s="63"/>
      <c r="E18" s="63"/>
      <c r="F18" s="63"/>
      <c r="G18" s="63"/>
      <c r="H18" s="63"/>
      <c r="I18" s="63"/>
      <c r="J18" s="39"/>
      <c r="K18" s="39"/>
    </row>
    <row r="19" spans="2:11" ht="3" customHeight="1" x14ac:dyDescent="0.2">
      <c r="B19" s="40"/>
      <c r="C19" s="40"/>
      <c r="D19" s="40"/>
      <c r="E19" s="40"/>
      <c r="F19" s="40"/>
      <c r="G19" s="40"/>
      <c r="H19" s="40"/>
      <c r="I19" s="40"/>
      <c r="J19" s="39"/>
      <c r="K19" s="39"/>
    </row>
    <row r="20" spans="2:11" ht="15" customHeight="1" x14ac:dyDescent="0.2">
      <c r="B20" s="64" t="s">
        <v>1710</v>
      </c>
      <c r="C20" s="64"/>
      <c r="D20" s="41"/>
      <c r="E20" s="64" t="s">
        <v>1711</v>
      </c>
      <c r="F20" s="64"/>
      <c r="G20" s="42"/>
      <c r="H20" s="64" t="s">
        <v>1712</v>
      </c>
      <c r="I20" s="64"/>
      <c r="J20" s="39"/>
    </row>
    <row r="21" spans="2:11" ht="15" customHeight="1" x14ac:dyDescent="0.2">
      <c r="B21" s="58" t="s">
        <v>2877</v>
      </c>
      <c r="C21" s="58"/>
      <c r="D21" s="43"/>
      <c r="E21" s="58" t="s">
        <v>1728</v>
      </c>
      <c r="F21" s="58"/>
      <c r="G21" s="43"/>
      <c r="H21" s="58" t="s">
        <v>1727</v>
      </c>
      <c r="I21" s="58"/>
    </row>
    <row r="22" spans="2:11" ht="15" x14ac:dyDescent="0.2">
      <c r="B22" s="58"/>
      <c r="C22" s="58"/>
      <c r="D22" s="43"/>
      <c r="E22" s="58"/>
      <c r="F22" s="58"/>
      <c r="G22" s="43"/>
      <c r="H22" s="58"/>
      <c r="I22" s="58"/>
    </row>
    <row r="23" spans="2:11" ht="15" x14ac:dyDescent="0.2">
      <c r="B23" s="58"/>
      <c r="C23" s="58"/>
      <c r="D23" s="43"/>
      <c r="E23" s="58"/>
      <c r="F23" s="58"/>
      <c r="G23" s="43"/>
      <c r="H23" s="58"/>
      <c r="I23" s="58"/>
    </row>
    <row r="24" spans="2:11" ht="15" x14ac:dyDescent="0.2">
      <c r="B24" s="58"/>
      <c r="C24" s="58"/>
      <c r="D24" s="43"/>
      <c r="E24" s="58"/>
      <c r="F24" s="58"/>
      <c r="G24" s="43"/>
      <c r="H24" s="58"/>
      <c r="I24" s="58"/>
    </row>
    <row r="25" spans="2:11" ht="15" x14ac:dyDescent="0.2">
      <c r="B25" s="58"/>
      <c r="C25" s="58"/>
      <c r="D25" s="43"/>
      <c r="E25" s="58"/>
      <c r="F25" s="58"/>
      <c r="G25" s="43"/>
      <c r="H25" s="58"/>
      <c r="I25" s="58"/>
    </row>
    <row r="26" spans="2:11" ht="15" x14ac:dyDescent="0.2">
      <c r="B26" s="58"/>
      <c r="C26" s="58"/>
      <c r="D26" s="43"/>
      <c r="E26" s="58"/>
      <c r="F26" s="58"/>
      <c r="G26" s="43"/>
      <c r="H26" s="58"/>
      <c r="I26" s="58"/>
    </row>
    <row r="27" spans="2:11" ht="15" x14ac:dyDescent="0.2">
      <c r="B27" s="58"/>
      <c r="C27" s="58"/>
      <c r="D27" s="43"/>
      <c r="E27" s="58"/>
      <c r="F27" s="58"/>
      <c r="G27" s="43"/>
      <c r="H27" s="58"/>
      <c r="I27" s="58"/>
    </row>
    <row r="28" spans="2:11" ht="15" x14ac:dyDescent="0.2">
      <c r="B28" s="58"/>
      <c r="C28" s="58"/>
      <c r="D28" s="43"/>
      <c r="E28" s="58"/>
      <c r="F28" s="58"/>
      <c r="G28" s="43"/>
      <c r="H28" s="58"/>
      <c r="I28" s="58"/>
    </row>
    <row r="29" spans="2:11" ht="15" x14ac:dyDescent="0.2">
      <c r="B29" s="58"/>
      <c r="C29" s="58"/>
      <c r="D29" s="43"/>
      <c r="E29" s="58"/>
      <c r="F29" s="58"/>
      <c r="G29" s="43"/>
      <c r="H29" s="58"/>
      <c r="I29" s="58"/>
    </row>
    <row r="30" spans="2:11" ht="15" x14ac:dyDescent="0.2">
      <c r="B30" s="58"/>
      <c r="C30" s="58"/>
      <c r="D30" s="43"/>
      <c r="E30" s="58"/>
      <c r="F30" s="58"/>
      <c r="G30" s="43"/>
      <c r="H30" s="58"/>
      <c r="I30" s="58"/>
    </row>
    <row r="31" spans="2:11" ht="15" x14ac:dyDescent="0.2">
      <c r="B31" s="58"/>
      <c r="C31" s="58"/>
      <c r="D31" s="43"/>
      <c r="E31" s="58"/>
      <c r="F31" s="58"/>
      <c r="G31" s="43"/>
      <c r="H31" s="58"/>
      <c r="I31" s="58"/>
    </row>
    <row r="32" spans="2:11" ht="15" x14ac:dyDescent="0.2">
      <c r="B32" s="58"/>
      <c r="C32" s="58"/>
      <c r="D32" s="43"/>
      <c r="E32" s="58"/>
      <c r="F32" s="58"/>
      <c r="G32" s="43"/>
      <c r="H32" s="58"/>
      <c r="I32" s="58"/>
    </row>
  </sheetData>
  <mergeCells count="10">
    <mergeCell ref="B21:C32"/>
    <mergeCell ref="E21:F32"/>
    <mergeCell ref="H21:I32"/>
    <mergeCell ref="B2:I2"/>
    <mergeCell ref="E3:F3"/>
    <mergeCell ref="B4:I17"/>
    <mergeCell ref="B18:I18"/>
    <mergeCell ref="B20:C20"/>
    <mergeCell ref="E20:F20"/>
    <mergeCell ref="H20:I20"/>
  </mergeCells>
  <pageMargins left="0.7" right="0.7" top="0.75" bottom="0.75" header="0.3" footer="0.3"/>
  <pageSetup paperSize="9" scale="6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B2:I716"/>
  <sheetViews>
    <sheetView showGridLines="0" zoomScaleNormal="100" workbookViewId="0">
      <selection activeCell="C18" sqref="C18"/>
    </sheetView>
  </sheetViews>
  <sheetFormatPr defaultRowHeight="13.9" customHeight="1" x14ac:dyDescent="0.25"/>
  <cols>
    <col min="1" max="1" width="2.7109375" customWidth="1"/>
    <col min="2" max="2" width="41.5703125" style="36" bestFit="1" customWidth="1"/>
    <col min="3" max="3" width="46.5703125" style="36" bestFit="1" customWidth="1"/>
    <col min="4" max="4" width="35.28515625" style="36" customWidth="1"/>
    <col min="5" max="5" width="14.85546875" style="44" bestFit="1" customWidth="1"/>
    <col min="6" max="6" width="10.140625" style="36" bestFit="1" customWidth="1"/>
    <col min="7" max="7" width="18" style="36" bestFit="1" customWidth="1"/>
    <col min="8" max="8" width="44.140625" style="36" bestFit="1" customWidth="1"/>
    <col min="9" max="9" width="25" style="36" bestFit="1" customWidth="1"/>
    <col min="10" max="10" width="2.7109375" customWidth="1"/>
  </cols>
  <sheetData>
    <row r="2" spans="2:9" ht="13.9" customHeight="1" x14ac:dyDescent="0.25">
      <c r="B2" s="65" t="s">
        <v>1706</v>
      </c>
      <c r="C2" s="65"/>
      <c r="D2" s="65"/>
      <c r="E2" s="65"/>
      <c r="F2" s="65"/>
      <c r="G2" s="65"/>
      <c r="H2" s="65"/>
      <c r="I2" s="65"/>
    </row>
    <row r="3" spans="2:9" ht="13.9" customHeight="1" x14ac:dyDescent="0.25">
      <c r="B3" s="65"/>
      <c r="C3" s="65"/>
      <c r="D3" s="65"/>
      <c r="E3" s="65"/>
      <c r="F3" s="65"/>
      <c r="G3" s="65"/>
      <c r="H3" s="65"/>
      <c r="I3" s="65"/>
    </row>
    <row r="4" spans="2:9" ht="13.9" customHeight="1" x14ac:dyDescent="0.25">
      <c r="B4" s="65"/>
      <c r="C4" s="65"/>
      <c r="D4" s="65"/>
      <c r="E4" s="65"/>
      <c r="F4" s="65"/>
      <c r="G4" s="65"/>
      <c r="H4" s="65"/>
      <c r="I4" s="65"/>
    </row>
    <row r="5" spans="2:9" ht="13.9" customHeight="1" x14ac:dyDescent="0.25">
      <c r="B5" s="65"/>
      <c r="C5" s="65"/>
      <c r="D5" s="65"/>
      <c r="E5" s="65"/>
      <c r="F5" s="65"/>
      <c r="G5" s="65"/>
      <c r="H5" s="65"/>
      <c r="I5" s="65"/>
    </row>
    <row r="7" spans="2:9" ht="13.9" customHeight="1" x14ac:dyDescent="0.25">
      <c r="B7" s="51" t="s">
        <v>1418</v>
      </c>
      <c r="C7" s="51" t="s">
        <v>1419</v>
      </c>
      <c r="D7" s="51" t="s">
        <v>1602</v>
      </c>
      <c r="E7" s="52" t="s">
        <v>1701</v>
      </c>
      <c r="F7" s="51" t="s">
        <v>1702</v>
      </c>
      <c r="G7" s="53" t="s">
        <v>999</v>
      </c>
      <c r="H7" s="51" t="s">
        <v>1703</v>
      </c>
      <c r="I7" s="51" t="s">
        <v>1704</v>
      </c>
    </row>
    <row r="8" spans="2:9" ht="13.9" customHeight="1" x14ac:dyDescent="0.25">
      <c r="B8" s="48" t="s">
        <v>1730</v>
      </c>
      <c r="C8" s="48" t="s">
        <v>1731</v>
      </c>
      <c r="D8" s="48" t="s">
        <v>1732</v>
      </c>
      <c r="E8" s="49">
        <v>21022</v>
      </c>
      <c r="F8" s="48" t="s">
        <v>364</v>
      </c>
      <c r="G8" s="50" t="s">
        <v>1001</v>
      </c>
      <c r="H8" s="48" t="s">
        <v>981</v>
      </c>
      <c r="I8" s="48" t="s">
        <v>993</v>
      </c>
    </row>
    <row r="9" spans="2:9" ht="13.9" customHeight="1" x14ac:dyDescent="0.25">
      <c r="B9" s="48" t="s">
        <v>2196</v>
      </c>
      <c r="C9" s="48" t="s">
        <v>1734</v>
      </c>
      <c r="D9" s="48" t="s">
        <v>1735</v>
      </c>
      <c r="E9" s="49">
        <v>73046</v>
      </c>
      <c r="F9" s="48" t="s">
        <v>459</v>
      </c>
      <c r="G9" s="50" t="s">
        <v>1001</v>
      </c>
      <c r="H9" s="48" t="s">
        <v>981</v>
      </c>
      <c r="I9" s="48" t="s">
        <v>993</v>
      </c>
    </row>
    <row r="10" spans="2:9" ht="13.9" customHeight="1" x14ac:dyDescent="0.25">
      <c r="B10" s="48" t="s">
        <v>2209</v>
      </c>
      <c r="C10" s="48" t="s">
        <v>1033</v>
      </c>
      <c r="D10" s="48" t="s">
        <v>1058</v>
      </c>
      <c r="E10" s="49">
        <v>52025</v>
      </c>
      <c r="F10" s="48" t="s">
        <v>343</v>
      </c>
      <c r="G10" s="50" t="s">
        <v>1001</v>
      </c>
      <c r="H10" s="48" t="s">
        <v>981</v>
      </c>
      <c r="I10" s="48" t="s">
        <v>993</v>
      </c>
    </row>
    <row r="11" spans="2:9" ht="13.9" customHeight="1" x14ac:dyDescent="0.25">
      <c r="B11" s="48" t="s">
        <v>2221</v>
      </c>
      <c r="C11" s="48" t="s">
        <v>2164</v>
      </c>
      <c r="D11" s="48" t="s">
        <v>1091</v>
      </c>
      <c r="E11" s="49">
        <v>50056</v>
      </c>
      <c r="F11" s="48" t="s">
        <v>343</v>
      </c>
      <c r="G11" s="50" t="s">
        <v>1001</v>
      </c>
      <c r="H11" s="48" t="s">
        <v>981</v>
      </c>
      <c r="I11" s="48" t="s">
        <v>993</v>
      </c>
    </row>
    <row r="12" spans="2:9" ht="13.9" customHeight="1" x14ac:dyDescent="0.25">
      <c r="B12" s="48" t="s">
        <v>1465</v>
      </c>
      <c r="C12" s="48" t="s">
        <v>2642</v>
      </c>
      <c r="D12" s="48" t="s">
        <v>1625</v>
      </c>
      <c r="E12" s="49">
        <v>53048</v>
      </c>
      <c r="F12" s="48" t="s">
        <v>403</v>
      </c>
      <c r="G12" s="50" t="s">
        <v>1001</v>
      </c>
      <c r="H12" s="48" t="s">
        <v>981</v>
      </c>
      <c r="I12" s="48" t="s">
        <v>993</v>
      </c>
    </row>
    <row r="13" spans="2:9" ht="13.9" customHeight="1" x14ac:dyDescent="0.25">
      <c r="B13" s="48" t="s">
        <v>2197</v>
      </c>
      <c r="C13" s="48" t="s">
        <v>1736</v>
      </c>
      <c r="D13" s="48" t="s">
        <v>1737</v>
      </c>
      <c r="E13" s="49">
        <v>10090</v>
      </c>
      <c r="F13" s="48" t="s">
        <v>389</v>
      </c>
      <c r="G13" s="50" t="s">
        <v>1001</v>
      </c>
      <c r="H13" s="48" t="s">
        <v>981</v>
      </c>
      <c r="I13" s="48" t="s">
        <v>993</v>
      </c>
    </row>
    <row r="14" spans="2:9" ht="13.9" customHeight="1" x14ac:dyDescent="0.25">
      <c r="B14" s="48" t="s">
        <v>2031</v>
      </c>
      <c r="C14" s="48" t="s">
        <v>1034</v>
      </c>
      <c r="D14" s="48" t="s">
        <v>1059</v>
      </c>
      <c r="E14" s="49" t="s">
        <v>1401</v>
      </c>
      <c r="F14" s="48" t="s">
        <v>443</v>
      </c>
      <c r="G14" s="50" t="s">
        <v>1001</v>
      </c>
      <c r="H14" s="48" t="s">
        <v>981</v>
      </c>
      <c r="I14" s="48" t="s">
        <v>993</v>
      </c>
    </row>
    <row r="15" spans="2:9" ht="13.9" customHeight="1" x14ac:dyDescent="0.25">
      <c r="B15" s="48" t="s">
        <v>2210</v>
      </c>
      <c r="C15" s="48" t="s">
        <v>1486</v>
      </c>
      <c r="D15" s="48" t="s">
        <v>1060</v>
      </c>
      <c r="E15" s="49" t="s">
        <v>1402</v>
      </c>
      <c r="F15" s="48" t="s">
        <v>399</v>
      </c>
      <c r="G15" s="50" t="s">
        <v>1001</v>
      </c>
      <c r="H15" s="48" t="s">
        <v>981</v>
      </c>
      <c r="I15" s="48" t="s">
        <v>993</v>
      </c>
    </row>
    <row r="16" spans="2:9" ht="13.9" customHeight="1" x14ac:dyDescent="0.25">
      <c r="B16" s="48" t="s">
        <v>2211</v>
      </c>
      <c r="C16" s="48" t="s">
        <v>2643</v>
      </c>
      <c r="D16" s="48" t="s">
        <v>1660</v>
      </c>
      <c r="E16" s="49">
        <v>35030</v>
      </c>
      <c r="F16" s="48" t="s">
        <v>397</v>
      </c>
      <c r="G16" s="50" t="s">
        <v>1001</v>
      </c>
      <c r="H16" s="48" t="s">
        <v>981</v>
      </c>
      <c r="I16" s="48" t="s">
        <v>993</v>
      </c>
    </row>
    <row r="17" spans="2:9" ht="13.9" customHeight="1" x14ac:dyDescent="0.25">
      <c r="B17" s="48" t="s">
        <v>1469</v>
      </c>
      <c r="C17" s="48" t="s">
        <v>1524</v>
      </c>
      <c r="D17" s="48" t="s">
        <v>1636</v>
      </c>
      <c r="E17" s="49" t="s">
        <v>1440</v>
      </c>
      <c r="F17" s="48" t="s">
        <v>434</v>
      </c>
      <c r="G17" s="50" t="s">
        <v>1001</v>
      </c>
      <c r="H17" s="48" t="s">
        <v>981</v>
      </c>
      <c r="I17" s="48" t="s">
        <v>993</v>
      </c>
    </row>
    <row r="18" spans="2:9" ht="13.9" customHeight="1" x14ac:dyDescent="0.25">
      <c r="B18" s="48" t="s">
        <v>1738</v>
      </c>
      <c r="C18" s="48" t="s">
        <v>1739</v>
      </c>
      <c r="D18" s="48" t="s">
        <v>1679</v>
      </c>
      <c r="E18" s="49">
        <v>5410047</v>
      </c>
      <c r="F18" s="48" t="s">
        <v>1429</v>
      </c>
      <c r="G18" s="50" t="s">
        <v>1003</v>
      </c>
      <c r="H18" s="48" t="s">
        <v>981</v>
      </c>
      <c r="I18" s="48" t="s">
        <v>994</v>
      </c>
    </row>
    <row r="19" spans="2:9" ht="13.9" customHeight="1" x14ac:dyDescent="0.25">
      <c r="B19" s="48" t="s">
        <v>2198</v>
      </c>
      <c r="C19" s="48" t="s">
        <v>1740</v>
      </c>
      <c r="D19" s="48" t="s">
        <v>1212</v>
      </c>
      <c r="E19" s="49">
        <v>20138</v>
      </c>
      <c r="F19" s="48" t="s">
        <v>346</v>
      </c>
      <c r="G19" s="50" t="s">
        <v>1001</v>
      </c>
      <c r="H19" s="48" t="s">
        <v>981</v>
      </c>
      <c r="I19" s="48" t="s">
        <v>993</v>
      </c>
    </row>
    <row r="20" spans="2:9" ht="13.9" customHeight="1" x14ac:dyDescent="0.25">
      <c r="B20" s="48" t="s">
        <v>2212</v>
      </c>
      <c r="C20" s="48" t="s">
        <v>2644</v>
      </c>
      <c r="D20" s="48" t="s">
        <v>1061</v>
      </c>
      <c r="E20" s="49">
        <v>50053</v>
      </c>
      <c r="F20" s="48" t="s">
        <v>343</v>
      </c>
      <c r="G20" s="50" t="s">
        <v>1001</v>
      </c>
      <c r="H20" s="48" t="s">
        <v>981</v>
      </c>
      <c r="I20" s="48" t="s">
        <v>993</v>
      </c>
    </row>
    <row r="21" spans="2:9" ht="13.9" customHeight="1" x14ac:dyDescent="0.25">
      <c r="B21" s="48" t="s">
        <v>2199</v>
      </c>
      <c r="C21" s="48" t="s">
        <v>1741</v>
      </c>
      <c r="D21" s="48" t="s">
        <v>1742</v>
      </c>
      <c r="E21" s="49">
        <v>50051</v>
      </c>
      <c r="F21" s="48" t="s">
        <v>343</v>
      </c>
      <c r="G21" s="50" t="s">
        <v>1001</v>
      </c>
      <c r="H21" s="48" t="s">
        <v>981</v>
      </c>
      <c r="I21" s="48" t="s">
        <v>993</v>
      </c>
    </row>
    <row r="22" spans="2:9" ht="13.9" customHeight="1" x14ac:dyDescent="0.25">
      <c r="B22" s="48" t="s">
        <v>2213</v>
      </c>
      <c r="C22" s="48" t="s">
        <v>1035</v>
      </c>
      <c r="D22" s="48" t="s">
        <v>1062</v>
      </c>
      <c r="E22" s="49" t="s">
        <v>1403</v>
      </c>
      <c r="F22" s="48" t="s">
        <v>399</v>
      </c>
      <c r="G22" s="50" t="s">
        <v>1001</v>
      </c>
      <c r="H22" s="48" t="s">
        <v>981</v>
      </c>
      <c r="I22" s="48" t="s">
        <v>993</v>
      </c>
    </row>
    <row r="23" spans="2:9" ht="13.9" customHeight="1" x14ac:dyDescent="0.25">
      <c r="B23" s="48" t="s">
        <v>2032</v>
      </c>
      <c r="C23" s="48" t="s">
        <v>2645</v>
      </c>
      <c r="D23" s="48" t="s">
        <v>1148</v>
      </c>
      <c r="E23" s="49" t="s">
        <v>1415</v>
      </c>
      <c r="F23" s="48" t="s">
        <v>372</v>
      </c>
      <c r="G23" s="50" t="s">
        <v>1001</v>
      </c>
      <c r="H23" s="48" t="s">
        <v>981</v>
      </c>
      <c r="I23" s="48" t="s">
        <v>993</v>
      </c>
    </row>
    <row r="24" spans="2:9" ht="13.9" customHeight="1" x14ac:dyDescent="0.25">
      <c r="B24" s="48" t="s">
        <v>2214</v>
      </c>
      <c r="C24" s="48" t="s">
        <v>1036</v>
      </c>
      <c r="D24" s="48" t="s">
        <v>1063</v>
      </c>
      <c r="E24" s="49">
        <v>66052</v>
      </c>
      <c r="F24" s="48" t="s">
        <v>426</v>
      </c>
      <c r="G24" s="50" t="s">
        <v>1001</v>
      </c>
      <c r="H24" s="48" t="s">
        <v>981</v>
      </c>
      <c r="I24" s="48" t="s">
        <v>993</v>
      </c>
    </row>
    <row r="25" spans="2:9" ht="13.9" customHeight="1" x14ac:dyDescent="0.25">
      <c r="B25" s="48" t="s">
        <v>2206</v>
      </c>
      <c r="C25" s="48" t="s">
        <v>2640</v>
      </c>
      <c r="D25" s="48" t="s">
        <v>1628</v>
      </c>
      <c r="E25" s="49" t="s">
        <v>1404</v>
      </c>
      <c r="F25" s="48" t="s">
        <v>399</v>
      </c>
      <c r="G25" s="50" t="s">
        <v>1001</v>
      </c>
      <c r="H25" s="48" t="s">
        <v>981</v>
      </c>
      <c r="I25" s="48" t="s">
        <v>993</v>
      </c>
    </row>
    <row r="26" spans="2:9" ht="13.9" customHeight="1" x14ac:dyDescent="0.25">
      <c r="B26" s="48" t="s">
        <v>2303</v>
      </c>
      <c r="C26" s="48" t="s">
        <v>1272</v>
      </c>
      <c r="D26" s="48" t="s">
        <v>1365</v>
      </c>
      <c r="E26" s="49">
        <v>24058</v>
      </c>
      <c r="F26" s="48" t="s">
        <v>410</v>
      </c>
      <c r="G26" s="50" t="s">
        <v>1001</v>
      </c>
      <c r="H26" s="48" t="s">
        <v>981</v>
      </c>
      <c r="I26" s="48" t="s">
        <v>993</v>
      </c>
    </row>
    <row r="27" spans="2:9" ht="13.9" customHeight="1" x14ac:dyDescent="0.25">
      <c r="B27" s="48" t="s">
        <v>1481</v>
      </c>
      <c r="C27" s="48" t="s">
        <v>1601</v>
      </c>
      <c r="D27" s="48" t="s">
        <v>1680</v>
      </c>
      <c r="E27" s="49">
        <v>26013</v>
      </c>
      <c r="F27" s="48" t="s">
        <v>1430</v>
      </c>
      <c r="G27" s="50" t="s">
        <v>1001</v>
      </c>
      <c r="H27" s="48" t="s">
        <v>981</v>
      </c>
      <c r="I27" s="48" t="s">
        <v>993</v>
      </c>
    </row>
    <row r="28" spans="2:9" ht="13.9" customHeight="1" x14ac:dyDescent="0.25">
      <c r="B28" s="48" t="s">
        <v>2215</v>
      </c>
      <c r="C28" s="48" t="s">
        <v>2646</v>
      </c>
      <c r="D28" s="48" t="s">
        <v>1065</v>
      </c>
      <c r="E28" s="49">
        <v>52041</v>
      </c>
      <c r="F28" s="48" t="s">
        <v>360</v>
      </c>
      <c r="G28" s="50" t="s">
        <v>1001</v>
      </c>
      <c r="H28" s="48" t="s">
        <v>981</v>
      </c>
      <c r="I28" s="48" t="s">
        <v>993</v>
      </c>
    </row>
    <row r="29" spans="2:9" ht="13.9" customHeight="1" x14ac:dyDescent="0.25">
      <c r="B29" s="48" t="s">
        <v>2195</v>
      </c>
      <c r="C29" s="48" t="s">
        <v>1201</v>
      </c>
      <c r="D29" s="48" t="s">
        <v>1207</v>
      </c>
      <c r="E29" s="49" t="s">
        <v>1405</v>
      </c>
      <c r="F29" s="48" t="s">
        <v>372</v>
      </c>
      <c r="G29" s="50" t="s">
        <v>1001</v>
      </c>
      <c r="H29" s="48" t="s">
        <v>981</v>
      </c>
      <c r="I29" s="48" t="s">
        <v>993</v>
      </c>
    </row>
    <row r="30" spans="2:9" ht="13.9" customHeight="1" x14ac:dyDescent="0.25">
      <c r="B30" s="48" t="s">
        <v>2207</v>
      </c>
      <c r="C30" s="48" t="s">
        <v>1037</v>
      </c>
      <c r="D30" s="48" t="s">
        <v>1628</v>
      </c>
      <c r="E30" s="49" t="s">
        <v>1406</v>
      </c>
      <c r="F30" s="48" t="s">
        <v>399</v>
      </c>
      <c r="G30" s="50" t="s">
        <v>1001</v>
      </c>
      <c r="H30" s="48" t="s">
        <v>981</v>
      </c>
      <c r="I30" s="48" t="s">
        <v>993</v>
      </c>
    </row>
    <row r="31" spans="2:9" ht="13.9" customHeight="1" x14ac:dyDescent="0.25">
      <c r="B31" s="48" t="s">
        <v>2200</v>
      </c>
      <c r="C31" s="48" t="s">
        <v>1743</v>
      </c>
      <c r="D31" s="48" t="s">
        <v>1744</v>
      </c>
      <c r="E31" s="49">
        <v>20065</v>
      </c>
      <c r="F31" s="48" t="s">
        <v>346</v>
      </c>
      <c r="G31" s="50" t="s">
        <v>1001</v>
      </c>
      <c r="H31" s="48" t="s">
        <v>981</v>
      </c>
      <c r="I31" s="48" t="s">
        <v>993</v>
      </c>
    </row>
    <row r="32" spans="2:9" ht="13.9" customHeight="1" x14ac:dyDescent="0.25">
      <c r="B32" s="48" t="s">
        <v>1463</v>
      </c>
      <c r="C32" s="48" t="s">
        <v>2647</v>
      </c>
      <c r="D32" s="48" t="s">
        <v>1148</v>
      </c>
      <c r="E32" s="49" t="s">
        <v>1437</v>
      </c>
      <c r="F32" s="48" t="s">
        <v>372</v>
      </c>
      <c r="G32" s="50" t="s">
        <v>1001</v>
      </c>
      <c r="H32" s="48" t="s">
        <v>981</v>
      </c>
      <c r="I32" s="48" t="s">
        <v>993</v>
      </c>
    </row>
    <row r="33" spans="2:9" ht="13.9" customHeight="1" x14ac:dyDescent="0.25">
      <c r="B33" s="48" t="s">
        <v>2216</v>
      </c>
      <c r="C33" s="48" t="s">
        <v>1039</v>
      </c>
      <c r="D33" s="48" t="s">
        <v>1067</v>
      </c>
      <c r="E33" s="49">
        <v>35030</v>
      </c>
      <c r="F33" s="48" t="s">
        <v>397</v>
      </c>
      <c r="G33" s="50" t="s">
        <v>1001</v>
      </c>
      <c r="H33" s="48" t="s">
        <v>981</v>
      </c>
      <c r="I33" s="48" t="s">
        <v>993</v>
      </c>
    </row>
    <row r="34" spans="2:9" ht="13.9" customHeight="1" x14ac:dyDescent="0.25">
      <c r="B34" s="48" t="s">
        <v>2217</v>
      </c>
      <c r="C34" s="48" t="s">
        <v>2648</v>
      </c>
      <c r="D34" s="48" t="s">
        <v>1068</v>
      </c>
      <c r="E34" s="49">
        <v>60012</v>
      </c>
      <c r="F34" s="48" t="s">
        <v>412</v>
      </c>
      <c r="G34" s="50" t="s">
        <v>1001</v>
      </c>
      <c r="H34" s="48" t="s">
        <v>981</v>
      </c>
      <c r="I34" s="48" t="s">
        <v>993</v>
      </c>
    </row>
    <row r="35" spans="2:9" ht="13.9" customHeight="1" x14ac:dyDescent="0.25">
      <c r="B35" s="48" t="s">
        <v>1468</v>
      </c>
      <c r="C35" s="48" t="s">
        <v>2649</v>
      </c>
      <c r="D35" s="48" t="s">
        <v>1148</v>
      </c>
      <c r="E35" s="49" t="s">
        <v>1437</v>
      </c>
      <c r="F35" s="48" t="s">
        <v>372</v>
      </c>
      <c r="G35" s="50" t="s">
        <v>1001</v>
      </c>
      <c r="H35" s="48" t="s">
        <v>981</v>
      </c>
      <c r="I35" s="48" t="s">
        <v>993</v>
      </c>
    </row>
    <row r="36" spans="2:9" ht="13.9" customHeight="1" x14ac:dyDescent="0.25">
      <c r="B36" s="48" t="s">
        <v>2218</v>
      </c>
      <c r="C36" s="48" t="s">
        <v>1040</v>
      </c>
      <c r="D36" s="48" t="s">
        <v>1069</v>
      </c>
      <c r="E36" s="49">
        <v>64020</v>
      </c>
      <c r="F36" s="48" t="s">
        <v>419</v>
      </c>
      <c r="G36" s="50" t="s">
        <v>1001</v>
      </c>
      <c r="H36" s="48" t="s">
        <v>981</v>
      </c>
      <c r="I36" s="48" t="s">
        <v>993</v>
      </c>
    </row>
    <row r="37" spans="2:9" ht="13.9" customHeight="1" x14ac:dyDescent="0.25">
      <c r="B37" s="48" t="s">
        <v>2201</v>
      </c>
      <c r="C37" s="48" t="s">
        <v>1745</v>
      </c>
      <c r="D37" s="48" t="s">
        <v>1609</v>
      </c>
      <c r="E37" s="49" t="s">
        <v>1435</v>
      </c>
      <c r="F37" s="48" t="s">
        <v>434</v>
      </c>
      <c r="G37" s="50" t="s">
        <v>1001</v>
      </c>
      <c r="H37" s="48" t="s">
        <v>981</v>
      </c>
      <c r="I37" s="48" t="s">
        <v>993</v>
      </c>
    </row>
    <row r="38" spans="2:9" ht="13.9" customHeight="1" x14ac:dyDescent="0.25">
      <c r="B38" s="48" t="s">
        <v>2219</v>
      </c>
      <c r="C38" s="48" t="s">
        <v>1542</v>
      </c>
      <c r="D38" s="48" t="s">
        <v>1212</v>
      </c>
      <c r="E38" s="49">
        <v>20139</v>
      </c>
      <c r="F38" s="48" t="s">
        <v>346</v>
      </c>
      <c r="G38" s="50" t="s">
        <v>1001</v>
      </c>
      <c r="H38" s="48" t="s">
        <v>981</v>
      </c>
      <c r="I38" s="48" t="s">
        <v>993</v>
      </c>
    </row>
    <row r="39" spans="2:9" ht="13.9" customHeight="1" x14ac:dyDescent="0.25">
      <c r="B39" s="48" t="s">
        <v>2202</v>
      </c>
      <c r="C39" s="48" t="s">
        <v>1746</v>
      </c>
      <c r="D39" s="48" t="s">
        <v>1146</v>
      </c>
      <c r="E39" s="49">
        <v>59100</v>
      </c>
      <c r="F39" s="48" t="s">
        <v>353</v>
      </c>
      <c r="G39" s="50" t="s">
        <v>1001</v>
      </c>
      <c r="H39" s="48" t="s">
        <v>981</v>
      </c>
      <c r="I39" s="48" t="s">
        <v>993</v>
      </c>
    </row>
    <row r="40" spans="2:9" ht="13.9" customHeight="1" x14ac:dyDescent="0.25">
      <c r="B40" s="48" t="s">
        <v>2220</v>
      </c>
      <c r="C40" s="48" t="s">
        <v>1489</v>
      </c>
      <c r="D40" s="48" t="s">
        <v>1061</v>
      </c>
      <c r="E40" s="49">
        <v>50053</v>
      </c>
      <c r="F40" s="48" t="s">
        <v>343</v>
      </c>
      <c r="G40" s="50" t="s">
        <v>1001</v>
      </c>
      <c r="H40" s="48" t="s">
        <v>981</v>
      </c>
      <c r="I40" s="48" t="s">
        <v>993</v>
      </c>
    </row>
    <row r="41" spans="2:9" ht="13.9" customHeight="1" x14ac:dyDescent="0.25">
      <c r="B41" s="48" t="s">
        <v>2222</v>
      </c>
      <c r="C41" s="48" t="s">
        <v>1198</v>
      </c>
      <c r="D41" s="48" t="s">
        <v>1204</v>
      </c>
      <c r="E41" s="49">
        <v>60030</v>
      </c>
      <c r="F41" s="48" t="s">
        <v>412</v>
      </c>
      <c r="G41" s="50" t="s">
        <v>1001</v>
      </c>
      <c r="H41" s="48" t="s">
        <v>981</v>
      </c>
      <c r="I41" s="48" t="s">
        <v>993</v>
      </c>
    </row>
    <row r="42" spans="2:9" ht="13.9" customHeight="1" x14ac:dyDescent="0.25">
      <c r="B42" s="48" t="s">
        <v>2224</v>
      </c>
      <c r="C42" s="48" t="s">
        <v>2650</v>
      </c>
      <c r="D42" s="48" t="s">
        <v>1061</v>
      </c>
      <c r="E42" s="49">
        <v>50059</v>
      </c>
      <c r="F42" s="48" t="s">
        <v>343</v>
      </c>
      <c r="G42" s="50" t="s">
        <v>1001</v>
      </c>
      <c r="H42" s="48" t="s">
        <v>981</v>
      </c>
      <c r="I42" s="48" t="s">
        <v>993</v>
      </c>
    </row>
    <row r="43" spans="2:9" ht="13.9" customHeight="1" x14ac:dyDescent="0.25">
      <c r="B43" s="48" t="s">
        <v>2225</v>
      </c>
      <c r="C43" s="48" t="s">
        <v>1041</v>
      </c>
      <c r="D43" s="48" t="s">
        <v>1070</v>
      </c>
      <c r="E43" s="49">
        <v>50129</v>
      </c>
      <c r="F43" s="48" t="s">
        <v>343</v>
      </c>
      <c r="G43" s="50" t="s">
        <v>1001</v>
      </c>
      <c r="H43" s="48" t="s">
        <v>981</v>
      </c>
      <c r="I43" s="48" t="s">
        <v>993</v>
      </c>
    </row>
    <row r="44" spans="2:9" ht="13.9" customHeight="1" x14ac:dyDescent="0.25">
      <c r="B44" s="48" t="s">
        <v>2227</v>
      </c>
      <c r="C44" s="48" t="s">
        <v>2651</v>
      </c>
      <c r="D44" s="48" t="s">
        <v>1071</v>
      </c>
      <c r="E44" s="49" t="s">
        <v>1407</v>
      </c>
      <c r="F44" s="48" t="s">
        <v>399</v>
      </c>
      <c r="G44" s="50" t="s">
        <v>1001</v>
      </c>
      <c r="H44" s="48" t="s">
        <v>981</v>
      </c>
      <c r="I44" s="48" t="s">
        <v>993</v>
      </c>
    </row>
    <row r="45" spans="2:9" ht="13.9" customHeight="1" x14ac:dyDescent="0.25">
      <c r="B45" s="48" t="s">
        <v>2228</v>
      </c>
      <c r="C45" s="48" t="s">
        <v>1042</v>
      </c>
      <c r="D45" s="48" t="s">
        <v>1072</v>
      </c>
      <c r="E45" s="49">
        <v>61049</v>
      </c>
      <c r="F45" s="48" t="s">
        <v>531</v>
      </c>
      <c r="G45" s="50" t="s">
        <v>1001</v>
      </c>
      <c r="H45" s="48" t="s">
        <v>981</v>
      </c>
      <c r="I45" s="48" t="s">
        <v>993</v>
      </c>
    </row>
    <row r="46" spans="2:9" ht="13.9" customHeight="1" x14ac:dyDescent="0.25">
      <c r="B46" s="48" t="s">
        <v>2033</v>
      </c>
      <c r="C46" s="48" t="s">
        <v>1043</v>
      </c>
      <c r="D46" s="48" t="s">
        <v>1073</v>
      </c>
      <c r="E46" s="49">
        <v>20823</v>
      </c>
      <c r="F46" s="48" t="s">
        <v>346</v>
      </c>
      <c r="G46" s="50" t="s">
        <v>1001</v>
      </c>
      <c r="H46" s="54" t="s">
        <v>981</v>
      </c>
      <c r="I46" s="48" t="s">
        <v>994</v>
      </c>
    </row>
    <row r="47" spans="2:9" ht="13.9" customHeight="1" x14ac:dyDescent="0.25">
      <c r="B47" s="48" t="s">
        <v>2229</v>
      </c>
      <c r="C47" s="48" t="s">
        <v>1044</v>
      </c>
      <c r="D47" s="48" t="s">
        <v>1064</v>
      </c>
      <c r="E47" s="49">
        <v>52100</v>
      </c>
      <c r="F47" s="48" t="s">
        <v>360</v>
      </c>
      <c r="G47" s="50" t="s">
        <v>1001</v>
      </c>
      <c r="H47" s="48" t="s">
        <v>981</v>
      </c>
      <c r="I47" s="48" t="s">
        <v>993</v>
      </c>
    </row>
    <row r="48" spans="2:9" ht="13.9" customHeight="1" x14ac:dyDescent="0.25">
      <c r="B48" s="48" t="s">
        <v>1031</v>
      </c>
      <c r="C48" s="48" t="s">
        <v>2652</v>
      </c>
      <c r="D48" s="48" t="s">
        <v>1074</v>
      </c>
      <c r="E48" s="49">
        <v>70015</v>
      </c>
      <c r="F48" s="48" t="s">
        <v>461</v>
      </c>
      <c r="G48" s="50" t="s">
        <v>1001</v>
      </c>
      <c r="H48" s="48" t="s">
        <v>981</v>
      </c>
      <c r="I48" s="48" t="s">
        <v>993</v>
      </c>
    </row>
    <row r="49" spans="2:9" ht="13.9" customHeight="1" x14ac:dyDescent="0.25">
      <c r="B49" s="48" t="s">
        <v>2230</v>
      </c>
      <c r="C49" s="48" t="s">
        <v>1045</v>
      </c>
      <c r="D49" s="48" t="s">
        <v>1075</v>
      </c>
      <c r="E49" s="49">
        <v>52027</v>
      </c>
      <c r="F49" s="48" t="s">
        <v>360</v>
      </c>
      <c r="G49" s="50" t="s">
        <v>1001</v>
      </c>
      <c r="H49" s="48" t="s">
        <v>981</v>
      </c>
      <c r="I49" s="48" t="s">
        <v>993</v>
      </c>
    </row>
    <row r="50" spans="2:9" ht="13.9" customHeight="1" x14ac:dyDescent="0.25">
      <c r="B50" s="48" t="s">
        <v>2628</v>
      </c>
      <c r="C50" s="48" t="s">
        <v>1566</v>
      </c>
      <c r="D50" s="48" t="s">
        <v>1669</v>
      </c>
      <c r="E50" s="49">
        <v>93500</v>
      </c>
      <c r="F50" s="48" t="s">
        <v>1427</v>
      </c>
      <c r="G50" s="50" t="s">
        <v>1006</v>
      </c>
      <c r="H50" s="48" t="s">
        <v>981</v>
      </c>
      <c r="I50" s="48" t="s">
        <v>993</v>
      </c>
    </row>
    <row r="51" spans="2:9" ht="13.9" customHeight="1" x14ac:dyDescent="0.25">
      <c r="B51" s="48" t="s">
        <v>2151</v>
      </c>
      <c r="C51" s="48" t="s">
        <v>2653</v>
      </c>
      <c r="D51" s="48" t="s">
        <v>1209</v>
      </c>
      <c r="E51" s="49">
        <v>35031</v>
      </c>
      <c r="F51" s="48" t="s">
        <v>397</v>
      </c>
      <c r="G51" s="50" t="s">
        <v>1001</v>
      </c>
      <c r="H51" s="48" t="s">
        <v>981</v>
      </c>
      <c r="I51" s="48" t="s">
        <v>993</v>
      </c>
    </row>
    <row r="52" spans="2:9" ht="13.9" customHeight="1" x14ac:dyDescent="0.25">
      <c r="B52" s="48" t="s">
        <v>2231</v>
      </c>
      <c r="C52" s="48" t="s">
        <v>1199</v>
      </c>
      <c r="D52" s="48" t="s">
        <v>1205</v>
      </c>
      <c r="E52" s="49">
        <v>36020</v>
      </c>
      <c r="F52" s="48" t="s">
        <v>386</v>
      </c>
      <c r="G52" s="50" t="s">
        <v>1001</v>
      </c>
      <c r="H52" s="48" t="s">
        <v>981</v>
      </c>
      <c r="I52" s="48" t="s">
        <v>993</v>
      </c>
    </row>
    <row r="53" spans="2:9" ht="13.9" customHeight="1" x14ac:dyDescent="0.25">
      <c r="B53" s="48" t="s">
        <v>2205</v>
      </c>
      <c r="C53" s="48" t="s">
        <v>1755</v>
      </c>
      <c r="D53" s="48" t="s">
        <v>1756</v>
      </c>
      <c r="E53" s="49">
        <v>46040</v>
      </c>
      <c r="F53" s="48" t="s">
        <v>2014</v>
      </c>
      <c r="G53" s="50" t="s">
        <v>1001</v>
      </c>
      <c r="H53" s="48" t="s">
        <v>981</v>
      </c>
      <c r="I53" s="48" t="s">
        <v>993</v>
      </c>
    </row>
    <row r="54" spans="2:9" ht="13.9" customHeight="1" x14ac:dyDescent="0.25">
      <c r="B54" s="48" t="s">
        <v>2038</v>
      </c>
      <c r="C54" s="48" t="s">
        <v>1047</v>
      </c>
      <c r="D54" s="48" t="s">
        <v>2027</v>
      </c>
      <c r="E54" s="49">
        <v>36010</v>
      </c>
      <c r="F54" s="48" t="s">
        <v>386</v>
      </c>
      <c r="G54" s="50" t="s">
        <v>1001</v>
      </c>
      <c r="H54" s="48" t="s">
        <v>981</v>
      </c>
      <c r="I54" s="48" t="s">
        <v>993</v>
      </c>
    </row>
    <row r="55" spans="2:9" ht="13.9" customHeight="1" x14ac:dyDescent="0.25">
      <c r="B55" s="48" t="s">
        <v>1032</v>
      </c>
      <c r="C55" s="48" t="s">
        <v>2654</v>
      </c>
      <c r="D55" s="48" t="s">
        <v>1077</v>
      </c>
      <c r="E55" s="49" t="s">
        <v>1408</v>
      </c>
      <c r="F55" s="48" t="s">
        <v>443</v>
      </c>
      <c r="G55" s="50" t="s">
        <v>1001</v>
      </c>
      <c r="H55" s="48" t="s">
        <v>981</v>
      </c>
      <c r="I55" s="48" t="s">
        <v>993</v>
      </c>
    </row>
    <row r="56" spans="2:9" ht="13.9" customHeight="1" x14ac:dyDescent="0.25">
      <c r="B56" s="48" t="s">
        <v>2233</v>
      </c>
      <c r="C56" s="48" t="s">
        <v>1521</v>
      </c>
      <c r="D56" s="48" t="s">
        <v>1634</v>
      </c>
      <c r="E56" s="49">
        <v>80047</v>
      </c>
      <c r="F56" s="48" t="s">
        <v>387</v>
      </c>
      <c r="G56" s="50" t="s">
        <v>1001</v>
      </c>
      <c r="H56" s="48" t="s">
        <v>981</v>
      </c>
      <c r="I56" s="48" t="s">
        <v>993</v>
      </c>
    </row>
    <row r="57" spans="2:9" ht="13.9" customHeight="1" x14ac:dyDescent="0.25">
      <c r="B57" s="48" t="s">
        <v>2208</v>
      </c>
      <c r="C57" s="48" t="s">
        <v>2641</v>
      </c>
      <c r="D57" s="48" t="s">
        <v>1628</v>
      </c>
      <c r="E57" s="49" t="s">
        <v>1406</v>
      </c>
      <c r="F57" s="48" t="s">
        <v>399</v>
      </c>
      <c r="G57" s="50" t="s">
        <v>1001</v>
      </c>
      <c r="H57" s="48" t="s">
        <v>981</v>
      </c>
      <c r="I57" s="48" t="s">
        <v>993</v>
      </c>
    </row>
    <row r="58" spans="2:9" ht="13.9" customHeight="1" x14ac:dyDescent="0.25">
      <c r="B58" s="48" t="s">
        <v>1450</v>
      </c>
      <c r="C58" s="48" t="s">
        <v>1049</v>
      </c>
      <c r="D58" s="48" t="s">
        <v>1078</v>
      </c>
      <c r="E58" s="49">
        <v>70029</v>
      </c>
      <c r="F58" s="48" t="s">
        <v>461</v>
      </c>
      <c r="G58" s="50" t="s">
        <v>1001</v>
      </c>
      <c r="H58" s="48" t="s">
        <v>981</v>
      </c>
      <c r="I58" s="48" t="s">
        <v>993</v>
      </c>
    </row>
    <row r="59" spans="2:9" ht="13.9" customHeight="1" x14ac:dyDescent="0.25">
      <c r="B59" s="48" t="s">
        <v>2234</v>
      </c>
      <c r="C59" s="48" t="s">
        <v>1050</v>
      </c>
      <c r="D59" s="48" t="s">
        <v>1079</v>
      </c>
      <c r="E59" s="49">
        <v>33083</v>
      </c>
      <c r="F59" s="48" t="s">
        <v>418</v>
      </c>
      <c r="G59" s="50" t="s">
        <v>1001</v>
      </c>
      <c r="H59" s="48" t="s">
        <v>981</v>
      </c>
      <c r="I59" s="48" t="s">
        <v>993</v>
      </c>
    </row>
    <row r="60" spans="2:9" ht="13.9" customHeight="1" x14ac:dyDescent="0.25">
      <c r="B60" s="48" t="s">
        <v>2034</v>
      </c>
      <c r="C60" s="48" t="s">
        <v>2655</v>
      </c>
      <c r="D60" s="48" t="s">
        <v>1080</v>
      </c>
      <c r="E60" s="49">
        <v>44124</v>
      </c>
      <c r="F60" s="48" t="s">
        <v>447</v>
      </c>
      <c r="G60" s="50" t="s">
        <v>1001</v>
      </c>
      <c r="H60" s="48" t="s">
        <v>981</v>
      </c>
      <c r="I60" s="48" t="s">
        <v>993</v>
      </c>
    </row>
    <row r="61" spans="2:9" ht="13.9" customHeight="1" x14ac:dyDescent="0.25">
      <c r="B61" s="48" t="s">
        <v>2235</v>
      </c>
      <c r="C61" s="48" t="s">
        <v>1051</v>
      </c>
      <c r="D61" s="48" t="s">
        <v>1081</v>
      </c>
      <c r="E61" s="49" t="s">
        <v>1409</v>
      </c>
      <c r="F61" s="48" t="s">
        <v>434</v>
      </c>
      <c r="G61" s="50" t="s">
        <v>1001</v>
      </c>
      <c r="H61" s="48" t="s">
        <v>981</v>
      </c>
      <c r="I61" s="48" t="s">
        <v>993</v>
      </c>
    </row>
    <row r="62" spans="2:9" ht="13.9" customHeight="1" x14ac:dyDescent="0.25">
      <c r="B62" s="48" t="s">
        <v>2035</v>
      </c>
      <c r="C62" s="48" t="s">
        <v>1052</v>
      </c>
      <c r="D62" s="48" t="s">
        <v>1061</v>
      </c>
      <c r="E62" s="49">
        <v>50053</v>
      </c>
      <c r="F62" s="48" t="s">
        <v>343</v>
      </c>
      <c r="G62" s="50" t="s">
        <v>1001</v>
      </c>
      <c r="H62" s="48" t="s">
        <v>981</v>
      </c>
      <c r="I62" s="48" t="s">
        <v>993</v>
      </c>
    </row>
    <row r="63" spans="2:9" ht="13.9" customHeight="1" x14ac:dyDescent="0.25">
      <c r="B63" s="48" t="s">
        <v>2236</v>
      </c>
      <c r="C63" s="48" t="s">
        <v>2656</v>
      </c>
      <c r="D63" s="48" t="s">
        <v>1072</v>
      </c>
      <c r="E63" s="49">
        <v>61049</v>
      </c>
      <c r="F63" s="48" t="s">
        <v>531</v>
      </c>
      <c r="G63" s="50" t="s">
        <v>1001</v>
      </c>
      <c r="H63" s="48" t="s">
        <v>981</v>
      </c>
      <c r="I63" s="48" t="s">
        <v>993</v>
      </c>
    </row>
    <row r="64" spans="2:9" ht="13.9" customHeight="1" x14ac:dyDescent="0.25">
      <c r="B64" s="48" t="s">
        <v>2237</v>
      </c>
      <c r="C64" s="48" t="s">
        <v>1722</v>
      </c>
      <c r="D64" s="48" t="s">
        <v>1148</v>
      </c>
      <c r="E64" s="49" t="s">
        <v>1417</v>
      </c>
      <c r="F64" s="48" t="s">
        <v>372</v>
      </c>
      <c r="G64" s="50" t="s">
        <v>1001</v>
      </c>
      <c r="H64" s="48" t="s">
        <v>981</v>
      </c>
      <c r="I64" s="48" t="s">
        <v>993</v>
      </c>
    </row>
    <row r="65" spans="2:9" ht="13.9" customHeight="1" x14ac:dyDescent="0.25">
      <c r="B65" s="48" t="s">
        <v>2238</v>
      </c>
      <c r="C65" s="48" t="s">
        <v>1053</v>
      </c>
      <c r="D65" s="48" t="s">
        <v>1082</v>
      </c>
      <c r="E65" s="49">
        <v>56029</v>
      </c>
      <c r="F65" s="48" t="s">
        <v>374</v>
      </c>
      <c r="G65" s="50" t="s">
        <v>1001</v>
      </c>
      <c r="H65" s="48" t="s">
        <v>981</v>
      </c>
      <c r="I65" s="48" t="s">
        <v>993</v>
      </c>
    </row>
    <row r="66" spans="2:9" ht="13.9" customHeight="1" x14ac:dyDescent="0.25">
      <c r="B66" s="48" t="s">
        <v>1479</v>
      </c>
      <c r="C66" s="48" t="s">
        <v>1575</v>
      </c>
      <c r="D66" s="48" t="s">
        <v>1148</v>
      </c>
      <c r="E66" s="49" t="s">
        <v>1444</v>
      </c>
      <c r="F66" s="48" t="s">
        <v>372</v>
      </c>
      <c r="G66" s="50" t="s">
        <v>1001</v>
      </c>
      <c r="H66" s="48" t="s">
        <v>981</v>
      </c>
      <c r="I66" s="48" t="s">
        <v>993</v>
      </c>
    </row>
    <row r="67" spans="2:9" ht="13.9" customHeight="1" x14ac:dyDescent="0.25">
      <c r="B67" s="48" t="s">
        <v>2239</v>
      </c>
      <c r="C67" s="48" t="s">
        <v>1054</v>
      </c>
      <c r="D67" s="48" t="s">
        <v>1083</v>
      </c>
      <c r="E67" s="49">
        <v>43122</v>
      </c>
      <c r="F67" s="48" t="s">
        <v>398</v>
      </c>
      <c r="G67" s="50" t="s">
        <v>1001</v>
      </c>
      <c r="H67" s="48" t="s">
        <v>981</v>
      </c>
      <c r="I67" s="48" t="s">
        <v>993</v>
      </c>
    </row>
    <row r="68" spans="2:9" ht="13.9" customHeight="1" x14ac:dyDescent="0.25">
      <c r="B68" s="48" t="s">
        <v>2036</v>
      </c>
      <c r="C68" s="48" t="s">
        <v>1056</v>
      </c>
      <c r="D68" s="48" t="s">
        <v>1084</v>
      </c>
      <c r="E68" s="49">
        <v>10093</v>
      </c>
      <c r="F68" s="48" t="s">
        <v>389</v>
      </c>
      <c r="G68" s="50" t="s">
        <v>1001</v>
      </c>
      <c r="H68" s="48" t="s">
        <v>981</v>
      </c>
      <c r="I68" s="48" t="s">
        <v>993</v>
      </c>
    </row>
    <row r="69" spans="2:9" ht="13.9" customHeight="1" x14ac:dyDescent="0.25">
      <c r="B69" s="48" t="s">
        <v>2152</v>
      </c>
      <c r="C69" s="48" t="s">
        <v>2657</v>
      </c>
      <c r="D69" s="48" t="s">
        <v>1085</v>
      </c>
      <c r="E69" s="49">
        <v>35035</v>
      </c>
      <c r="F69" s="48" t="s">
        <v>397</v>
      </c>
      <c r="G69" s="50" t="s">
        <v>1001</v>
      </c>
      <c r="H69" s="48" t="s">
        <v>981</v>
      </c>
      <c r="I69" s="48" t="s">
        <v>993</v>
      </c>
    </row>
    <row r="70" spans="2:9" ht="13.9" customHeight="1" x14ac:dyDescent="0.25">
      <c r="B70" s="48" t="s">
        <v>2153</v>
      </c>
      <c r="C70" s="48" t="s">
        <v>2658</v>
      </c>
      <c r="D70" s="48" t="s">
        <v>1606</v>
      </c>
      <c r="E70" s="49" t="s">
        <v>1433</v>
      </c>
      <c r="F70" s="48" t="s">
        <v>372</v>
      </c>
      <c r="G70" s="50" t="s">
        <v>1001</v>
      </c>
      <c r="H70" s="48" t="s">
        <v>981</v>
      </c>
      <c r="I70" s="48" t="s">
        <v>993</v>
      </c>
    </row>
    <row r="71" spans="2:9" ht="13.9" customHeight="1" x14ac:dyDescent="0.25">
      <c r="B71" s="48" t="s">
        <v>1717</v>
      </c>
      <c r="C71" s="48" t="s">
        <v>1518</v>
      </c>
      <c r="D71" s="48" t="s">
        <v>1148</v>
      </c>
      <c r="E71" s="49" t="s">
        <v>1414</v>
      </c>
      <c r="F71" s="48" t="s">
        <v>372</v>
      </c>
      <c r="G71" s="50" t="s">
        <v>1001</v>
      </c>
      <c r="H71" s="48" t="s">
        <v>981</v>
      </c>
      <c r="I71" s="48" t="s">
        <v>993</v>
      </c>
    </row>
    <row r="72" spans="2:9" ht="13.9" customHeight="1" x14ac:dyDescent="0.25">
      <c r="B72" s="48" t="s">
        <v>2240</v>
      </c>
      <c r="C72" s="48" t="s">
        <v>1514</v>
      </c>
      <c r="D72" s="48" t="s">
        <v>1148</v>
      </c>
      <c r="E72" s="49" t="s">
        <v>1438</v>
      </c>
      <c r="F72" s="48" t="s">
        <v>372</v>
      </c>
      <c r="G72" s="50" t="s">
        <v>1001</v>
      </c>
      <c r="H72" s="48" t="s">
        <v>981</v>
      </c>
      <c r="I72" s="48" t="s">
        <v>993</v>
      </c>
    </row>
    <row r="73" spans="2:9" ht="13.9" customHeight="1" x14ac:dyDescent="0.25">
      <c r="B73" s="48" t="s">
        <v>2241</v>
      </c>
      <c r="C73" s="48" t="s">
        <v>2659</v>
      </c>
      <c r="D73" s="48" t="s">
        <v>1148</v>
      </c>
      <c r="E73" s="49" t="s">
        <v>1184</v>
      </c>
      <c r="F73" s="48" t="s">
        <v>372</v>
      </c>
      <c r="G73" s="50" t="s">
        <v>1001</v>
      </c>
      <c r="H73" s="48" t="s">
        <v>981</v>
      </c>
      <c r="I73" s="48" t="s">
        <v>993</v>
      </c>
    </row>
    <row r="74" spans="2:9" ht="13.9" customHeight="1" x14ac:dyDescent="0.25">
      <c r="B74" s="48" t="s">
        <v>1473</v>
      </c>
      <c r="C74" s="48" t="s">
        <v>1561</v>
      </c>
      <c r="D74" s="48" t="s">
        <v>1148</v>
      </c>
      <c r="E74" s="49" t="s">
        <v>1442</v>
      </c>
      <c r="F74" s="48" t="s">
        <v>372</v>
      </c>
      <c r="G74" s="50" t="s">
        <v>1001</v>
      </c>
      <c r="H74" s="48" t="s">
        <v>981</v>
      </c>
      <c r="I74" s="48" t="s">
        <v>993</v>
      </c>
    </row>
    <row r="75" spans="2:9" ht="13.9" customHeight="1" x14ac:dyDescent="0.25">
      <c r="B75" s="48" t="s">
        <v>2226</v>
      </c>
      <c r="C75" s="48" t="s">
        <v>1055</v>
      </c>
      <c r="D75" s="48" t="s">
        <v>1086</v>
      </c>
      <c r="E75" s="49">
        <v>31017</v>
      </c>
      <c r="F75" s="48" t="s">
        <v>439</v>
      </c>
      <c r="G75" s="50" t="s">
        <v>1001</v>
      </c>
      <c r="H75" s="48" t="s">
        <v>981</v>
      </c>
      <c r="I75" s="48" t="s">
        <v>993</v>
      </c>
    </row>
    <row r="76" spans="2:9" ht="13.9" customHeight="1" x14ac:dyDescent="0.25">
      <c r="B76" s="48" t="s">
        <v>1197</v>
      </c>
      <c r="C76" s="48" t="s">
        <v>1200</v>
      </c>
      <c r="D76" s="48" t="s">
        <v>1206</v>
      </c>
      <c r="E76" s="49">
        <v>25060</v>
      </c>
      <c r="F76" s="48" t="s">
        <v>356</v>
      </c>
      <c r="G76" s="50" t="s">
        <v>1001</v>
      </c>
      <c r="H76" s="48" t="s">
        <v>981</v>
      </c>
      <c r="I76" s="48" t="s">
        <v>993</v>
      </c>
    </row>
    <row r="77" spans="2:9" ht="13.9" customHeight="1" x14ac:dyDescent="0.25">
      <c r="B77" s="48" t="s">
        <v>2223</v>
      </c>
      <c r="C77" s="48" t="s">
        <v>2165</v>
      </c>
      <c r="D77" s="48" t="s">
        <v>1762</v>
      </c>
      <c r="E77" s="49">
        <v>73048</v>
      </c>
      <c r="F77" s="48" t="s">
        <v>459</v>
      </c>
      <c r="G77" s="50" t="s">
        <v>1001</v>
      </c>
      <c r="H77" s="48" t="s">
        <v>981</v>
      </c>
      <c r="I77" s="48" t="s">
        <v>993</v>
      </c>
    </row>
    <row r="78" spans="2:9" ht="13.9" customHeight="1" x14ac:dyDescent="0.25">
      <c r="B78" s="48" t="s">
        <v>2242</v>
      </c>
      <c r="C78" s="48" t="s">
        <v>2660</v>
      </c>
      <c r="D78" s="48" t="s">
        <v>2838</v>
      </c>
      <c r="E78" s="49">
        <v>98070</v>
      </c>
      <c r="F78" s="48" t="s">
        <v>560</v>
      </c>
      <c r="G78" s="50" t="s">
        <v>1001</v>
      </c>
      <c r="H78" s="48" t="s">
        <v>981</v>
      </c>
      <c r="I78" s="48" t="s">
        <v>993</v>
      </c>
    </row>
    <row r="79" spans="2:9" ht="13.9" customHeight="1" x14ac:dyDescent="0.25">
      <c r="B79" s="48" t="s">
        <v>1466</v>
      </c>
      <c r="C79" s="48" t="s">
        <v>2661</v>
      </c>
      <c r="D79" s="48" t="s">
        <v>1630</v>
      </c>
      <c r="E79" s="49" t="s">
        <v>1439</v>
      </c>
      <c r="F79" s="48" t="s">
        <v>372</v>
      </c>
      <c r="G79" s="50" t="s">
        <v>1001</v>
      </c>
      <c r="H79" s="48" t="s">
        <v>981</v>
      </c>
      <c r="I79" s="48" t="s">
        <v>993</v>
      </c>
    </row>
    <row r="80" spans="2:9" ht="13.9" customHeight="1" x14ac:dyDescent="0.25">
      <c r="B80" s="48" t="s">
        <v>1458</v>
      </c>
      <c r="C80" s="48" t="s">
        <v>2662</v>
      </c>
      <c r="D80" s="48" t="s">
        <v>1603</v>
      </c>
      <c r="E80" s="49" t="s">
        <v>1432</v>
      </c>
      <c r="F80" s="48" t="s">
        <v>443</v>
      </c>
      <c r="G80" s="50" t="s">
        <v>1001</v>
      </c>
      <c r="H80" s="48" t="s">
        <v>981</v>
      </c>
      <c r="I80" s="48" t="s">
        <v>993</v>
      </c>
    </row>
    <row r="81" spans="2:9" ht="13.9" customHeight="1" x14ac:dyDescent="0.25">
      <c r="B81" s="48" t="s">
        <v>2243</v>
      </c>
      <c r="C81" s="48" t="s">
        <v>2663</v>
      </c>
      <c r="D81" s="48" t="s">
        <v>1087</v>
      </c>
      <c r="E81" s="49">
        <v>45039</v>
      </c>
      <c r="F81" s="48" t="s">
        <v>523</v>
      </c>
      <c r="G81" s="50" t="s">
        <v>1001</v>
      </c>
      <c r="H81" s="48" t="s">
        <v>981</v>
      </c>
      <c r="I81" s="48" t="s">
        <v>993</v>
      </c>
    </row>
    <row r="82" spans="2:9" ht="13.9" customHeight="1" x14ac:dyDescent="0.25">
      <c r="B82" s="48" t="s">
        <v>1460</v>
      </c>
      <c r="C82" s="48" t="s">
        <v>1498</v>
      </c>
      <c r="D82" s="48" t="s">
        <v>1183</v>
      </c>
      <c r="E82" s="49">
        <v>56028</v>
      </c>
      <c r="F82" s="48" t="s">
        <v>374</v>
      </c>
      <c r="G82" s="50" t="s">
        <v>1001</v>
      </c>
      <c r="H82" s="48" t="s">
        <v>981</v>
      </c>
      <c r="I82" s="48" t="s">
        <v>993</v>
      </c>
    </row>
    <row r="83" spans="2:9" ht="13.9" customHeight="1" x14ac:dyDescent="0.25">
      <c r="B83" s="48" t="s">
        <v>2204</v>
      </c>
      <c r="C83" s="48" t="s">
        <v>1750</v>
      </c>
      <c r="D83" s="48" t="s">
        <v>1148</v>
      </c>
      <c r="E83" s="49" t="s">
        <v>1751</v>
      </c>
      <c r="F83" s="48" t="s">
        <v>372</v>
      </c>
      <c r="G83" s="50" t="s">
        <v>1001</v>
      </c>
      <c r="H83" s="48" t="s">
        <v>981</v>
      </c>
      <c r="I83" s="48" t="s">
        <v>993</v>
      </c>
    </row>
    <row r="84" spans="2:9" ht="13.9" customHeight="1" x14ac:dyDescent="0.25">
      <c r="B84" s="48" t="s">
        <v>2037</v>
      </c>
      <c r="C84" s="48" t="s">
        <v>2664</v>
      </c>
      <c r="D84" s="48" t="s">
        <v>1088</v>
      </c>
      <c r="E84" s="49">
        <v>60035</v>
      </c>
      <c r="F84" s="48" t="s">
        <v>412</v>
      </c>
      <c r="G84" s="50" t="s">
        <v>1001</v>
      </c>
      <c r="H84" s="48" t="s">
        <v>981</v>
      </c>
      <c r="I84" s="48" t="s">
        <v>993</v>
      </c>
    </row>
    <row r="85" spans="2:9" ht="13.9" customHeight="1" x14ac:dyDescent="0.25">
      <c r="B85" s="48" t="s">
        <v>2244</v>
      </c>
      <c r="C85" s="48" t="s">
        <v>1057</v>
      </c>
      <c r="D85" s="48" t="s">
        <v>1089</v>
      </c>
      <c r="E85" s="49" t="s">
        <v>1410</v>
      </c>
      <c r="F85" s="48" t="s">
        <v>452</v>
      </c>
      <c r="G85" s="50" t="s">
        <v>1001</v>
      </c>
      <c r="H85" s="48" t="s">
        <v>981</v>
      </c>
      <c r="I85" s="48" t="s">
        <v>993</v>
      </c>
    </row>
    <row r="86" spans="2:9" ht="13.9" customHeight="1" x14ac:dyDescent="0.25">
      <c r="B86" s="48" t="s">
        <v>2030</v>
      </c>
      <c r="C86" s="48" t="s">
        <v>1753</v>
      </c>
      <c r="D86" s="48" t="s">
        <v>1754</v>
      </c>
      <c r="E86" s="49">
        <v>31040</v>
      </c>
      <c r="F86" s="48" t="s">
        <v>439</v>
      </c>
      <c r="G86" s="50" t="s">
        <v>1001</v>
      </c>
      <c r="H86" s="48" t="s">
        <v>981</v>
      </c>
      <c r="I86" s="48" t="s">
        <v>993</v>
      </c>
    </row>
    <row r="87" spans="2:9" ht="13.9" customHeight="1" x14ac:dyDescent="0.25">
      <c r="B87" s="48" t="s">
        <v>2194</v>
      </c>
      <c r="C87" s="48" t="s">
        <v>1752</v>
      </c>
      <c r="D87" s="48" t="s">
        <v>1207</v>
      </c>
      <c r="E87" s="49" t="s">
        <v>1405</v>
      </c>
      <c r="F87" s="48" t="s">
        <v>372</v>
      </c>
      <c r="G87" s="50" t="s">
        <v>1001</v>
      </c>
      <c r="H87" s="48" t="s">
        <v>981</v>
      </c>
      <c r="I87" s="48" t="s">
        <v>993</v>
      </c>
    </row>
    <row r="88" spans="2:9" ht="13.9" customHeight="1" x14ac:dyDescent="0.25">
      <c r="B88" s="48" t="s">
        <v>2245</v>
      </c>
      <c r="C88" s="48" t="s">
        <v>2168</v>
      </c>
      <c r="D88" s="48" t="s">
        <v>1090</v>
      </c>
      <c r="E88" s="49" t="s">
        <v>1411</v>
      </c>
      <c r="F88" s="48" t="s">
        <v>399</v>
      </c>
      <c r="G88" s="50" t="s">
        <v>1001</v>
      </c>
      <c r="H88" s="48" t="s">
        <v>981</v>
      </c>
      <c r="I88" s="48" t="s">
        <v>993</v>
      </c>
    </row>
    <row r="89" spans="2:9" ht="13.9" customHeight="1" x14ac:dyDescent="0.25">
      <c r="B89" s="48" t="s">
        <v>1461</v>
      </c>
      <c r="C89" s="48" t="s">
        <v>1503</v>
      </c>
      <c r="D89" s="48" t="s">
        <v>1616</v>
      </c>
      <c r="E89" s="49" t="s">
        <v>1436</v>
      </c>
      <c r="F89" s="48" t="s">
        <v>372</v>
      </c>
      <c r="G89" s="50" t="s">
        <v>1001</v>
      </c>
      <c r="H89" s="48" t="s">
        <v>981</v>
      </c>
      <c r="I89" s="48" t="s">
        <v>993</v>
      </c>
    </row>
    <row r="90" spans="2:9" ht="13.9" customHeight="1" x14ac:dyDescent="0.25">
      <c r="B90" s="48" t="s">
        <v>1018</v>
      </c>
      <c r="C90" s="48" t="s">
        <v>1017</v>
      </c>
      <c r="D90" s="48" t="s">
        <v>1019</v>
      </c>
      <c r="E90" s="49" t="s">
        <v>1020</v>
      </c>
      <c r="F90" s="48" t="s">
        <v>1021</v>
      </c>
      <c r="G90" s="50" t="s">
        <v>1022</v>
      </c>
      <c r="H90" s="48" t="s">
        <v>1012</v>
      </c>
      <c r="I90" s="48" t="s">
        <v>994</v>
      </c>
    </row>
    <row r="91" spans="2:9" ht="13.9" customHeight="1" x14ac:dyDescent="0.25">
      <c r="B91" s="48" t="s">
        <v>1029</v>
      </c>
      <c r="C91" s="48" t="s">
        <v>2665</v>
      </c>
      <c r="D91" s="48" t="s">
        <v>1420</v>
      </c>
      <c r="E91" s="49" t="s">
        <v>1026</v>
      </c>
      <c r="F91" s="48" t="s">
        <v>1027</v>
      </c>
      <c r="G91" s="50" t="s">
        <v>1028</v>
      </c>
      <c r="H91" s="48" t="s">
        <v>1012</v>
      </c>
      <c r="I91" s="48" t="s">
        <v>993</v>
      </c>
    </row>
    <row r="92" spans="2:9" ht="13.9" customHeight="1" x14ac:dyDescent="0.25">
      <c r="B92" s="48" t="s">
        <v>1011</v>
      </c>
      <c r="C92" s="48" t="s">
        <v>1014</v>
      </c>
      <c r="D92" s="48" t="s">
        <v>1015</v>
      </c>
      <c r="E92" s="49" t="s">
        <v>1016</v>
      </c>
      <c r="F92" s="48" t="s">
        <v>343</v>
      </c>
      <c r="G92" s="50" t="s">
        <v>1013</v>
      </c>
      <c r="H92" s="48" t="s">
        <v>1012</v>
      </c>
      <c r="I92" s="48" t="s">
        <v>994</v>
      </c>
    </row>
    <row r="93" spans="2:9" ht="13.9" customHeight="1" x14ac:dyDescent="0.25">
      <c r="B93" s="48" t="s">
        <v>1024</v>
      </c>
      <c r="C93" s="48" t="s">
        <v>1023</v>
      </c>
      <c r="D93" s="48" t="s">
        <v>1025</v>
      </c>
      <c r="E93" s="49">
        <v>105062</v>
      </c>
      <c r="F93" s="48" t="s">
        <v>395</v>
      </c>
      <c r="G93" s="50" t="s">
        <v>1007</v>
      </c>
      <c r="H93" s="48" t="s">
        <v>1012</v>
      </c>
      <c r="I93" s="48" t="s">
        <v>994</v>
      </c>
    </row>
    <row r="94" spans="2:9" ht="13.9" customHeight="1" x14ac:dyDescent="0.25">
      <c r="B94" s="48" t="s">
        <v>1757</v>
      </c>
      <c r="C94" s="48" t="s">
        <v>1758</v>
      </c>
      <c r="D94" s="48" t="s">
        <v>1759</v>
      </c>
      <c r="E94" s="49">
        <v>400054</v>
      </c>
      <c r="F94" s="48" t="s">
        <v>609</v>
      </c>
      <c r="G94" s="50" t="s">
        <v>1005</v>
      </c>
      <c r="H94" s="48" t="s">
        <v>991</v>
      </c>
      <c r="I94" s="48" t="s">
        <v>993</v>
      </c>
    </row>
    <row r="95" spans="2:9" ht="13.9" customHeight="1" x14ac:dyDescent="0.25">
      <c r="B95" s="48" t="s">
        <v>1760</v>
      </c>
      <c r="C95" s="48" t="s">
        <v>1749</v>
      </c>
      <c r="D95" s="48" t="s">
        <v>1329</v>
      </c>
      <c r="E95" s="49">
        <v>40126</v>
      </c>
      <c r="F95" s="48" t="s">
        <v>380</v>
      </c>
      <c r="G95" s="50" t="s">
        <v>1001</v>
      </c>
      <c r="H95" s="48" t="s">
        <v>991</v>
      </c>
      <c r="I95" s="48" t="s">
        <v>993</v>
      </c>
    </row>
    <row r="96" spans="2:9" ht="13.9" customHeight="1" x14ac:dyDescent="0.25">
      <c r="B96" s="48" t="s">
        <v>2619</v>
      </c>
      <c r="C96" s="48" t="s">
        <v>1580</v>
      </c>
      <c r="D96" s="48" t="s">
        <v>1607</v>
      </c>
      <c r="E96" s="49">
        <v>21012</v>
      </c>
      <c r="F96" s="48" t="s">
        <v>364</v>
      </c>
      <c r="G96" s="50" t="s">
        <v>1001</v>
      </c>
      <c r="H96" s="48" t="s">
        <v>991</v>
      </c>
      <c r="I96" s="48" t="s">
        <v>993</v>
      </c>
    </row>
    <row r="97" spans="2:9" ht="13.9" customHeight="1" x14ac:dyDescent="0.25">
      <c r="B97" s="48" t="s">
        <v>2246</v>
      </c>
      <c r="C97" s="48" t="s">
        <v>1761</v>
      </c>
      <c r="D97" s="48" t="s">
        <v>1762</v>
      </c>
      <c r="E97" s="49">
        <v>73048</v>
      </c>
      <c r="F97" s="48" t="s">
        <v>459</v>
      </c>
      <c r="G97" s="50" t="s">
        <v>1001</v>
      </c>
      <c r="H97" s="48" t="s">
        <v>991</v>
      </c>
      <c r="I97" s="48" t="s">
        <v>993</v>
      </c>
    </row>
    <row r="98" spans="2:9" ht="13.9" customHeight="1" x14ac:dyDescent="0.25">
      <c r="B98" s="48" t="s">
        <v>2249</v>
      </c>
      <c r="C98" s="48" t="s">
        <v>2166</v>
      </c>
      <c r="D98" s="48" t="s">
        <v>1168</v>
      </c>
      <c r="E98" s="49">
        <v>62010</v>
      </c>
      <c r="F98" s="48" t="s">
        <v>383</v>
      </c>
      <c r="G98" s="50" t="s">
        <v>1001</v>
      </c>
      <c r="H98" s="48" t="s">
        <v>991</v>
      </c>
      <c r="I98" s="48" t="s">
        <v>993</v>
      </c>
    </row>
    <row r="99" spans="2:9" ht="13.9" customHeight="1" x14ac:dyDescent="0.25">
      <c r="B99" s="48" t="s">
        <v>2247</v>
      </c>
      <c r="C99" s="48" t="s">
        <v>1763</v>
      </c>
      <c r="D99" s="48" t="s">
        <v>1764</v>
      </c>
      <c r="E99" s="49">
        <v>31050</v>
      </c>
      <c r="F99" s="48" t="s">
        <v>439</v>
      </c>
      <c r="G99" s="50" t="s">
        <v>1001</v>
      </c>
      <c r="H99" s="48" t="s">
        <v>991</v>
      </c>
      <c r="I99" s="48" t="s">
        <v>993</v>
      </c>
    </row>
    <row r="100" spans="2:9" ht="13.9" customHeight="1" x14ac:dyDescent="0.25">
      <c r="B100" s="48" t="s">
        <v>2250</v>
      </c>
      <c r="C100" s="48" t="s">
        <v>2167</v>
      </c>
      <c r="D100" s="48" t="s">
        <v>1325</v>
      </c>
      <c r="E100" s="49">
        <v>61032</v>
      </c>
      <c r="F100" s="48" t="s">
        <v>531</v>
      </c>
      <c r="G100" s="50" t="s">
        <v>1001</v>
      </c>
      <c r="H100" s="48" t="s">
        <v>991</v>
      </c>
      <c r="I100" s="48" t="s">
        <v>993</v>
      </c>
    </row>
    <row r="101" spans="2:9" ht="13.9" customHeight="1" x14ac:dyDescent="0.25">
      <c r="B101" s="48" t="s">
        <v>2252</v>
      </c>
      <c r="C101" s="48" t="s">
        <v>1766</v>
      </c>
      <c r="D101" s="48" t="s">
        <v>1061</v>
      </c>
      <c r="E101" s="49">
        <v>50053</v>
      </c>
      <c r="F101" s="48" t="s">
        <v>343</v>
      </c>
      <c r="G101" s="50" t="s">
        <v>1001</v>
      </c>
      <c r="H101" s="48" t="s">
        <v>991</v>
      </c>
      <c r="I101" s="48" t="s">
        <v>993</v>
      </c>
    </row>
    <row r="102" spans="2:9" ht="13.9" customHeight="1" x14ac:dyDescent="0.25">
      <c r="B102" s="54" t="s">
        <v>2012</v>
      </c>
      <c r="C102" s="54" t="s">
        <v>2013</v>
      </c>
      <c r="D102" s="54" t="s">
        <v>1399</v>
      </c>
      <c r="E102" s="55">
        <v>75011</v>
      </c>
      <c r="F102" s="54" t="s">
        <v>626</v>
      </c>
      <c r="G102" s="54" t="s">
        <v>1006</v>
      </c>
      <c r="H102" s="54" t="s">
        <v>991</v>
      </c>
      <c r="I102" s="54" t="s">
        <v>993</v>
      </c>
    </row>
    <row r="103" spans="2:9" ht="13.9" customHeight="1" x14ac:dyDescent="0.25">
      <c r="B103" s="48" t="s">
        <v>2255</v>
      </c>
      <c r="C103" s="48" t="s">
        <v>1577</v>
      </c>
      <c r="D103" s="48" t="s">
        <v>1061</v>
      </c>
      <c r="E103" s="49">
        <v>50053</v>
      </c>
      <c r="F103" s="48" t="s">
        <v>343</v>
      </c>
      <c r="G103" s="50" t="s">
        <v>1001</v>
      </c>
      <c r="H103" s="48" t="s">
        <v>991</v>
      </c>
      <c r="I103" s="48" t="s">
        <v>993</v>
      </c>
    </row>
    <row r="104" spans="2:9" ht="13.9" customHeight="1" x14ac:dyDescent="0.25">
      <c r="B104" s="48" t="s">
        <v>2256</v>
      </c>
      <c r="C104" s="48" t="s">
        <v>1600</v>
      </c>
      <c r="D104" s="48" t="s">
        <v>1342</v>
      </c>
      <c r="E104" s="49">
        <v>21013</v>
      </c>
      <c r="F104" s="48" t="s">
        <v>364</v>
      </c>
      <c r="G104" s="50" t="s">
        <v>1001</v>
      </c>
      <c r="H104" s="48" t="s">
        <v>991</v>
      </c>
      <c r="I104" s="48" t="s">
        <v>993</v>
      </c>
    </row>
    <row r="105" spans="2:9" ht="13.9" customHeight="1" x14ac:dyDescent="0.25">
      <c r="B105" s="48" t="s">
        <v>2257</v>
      </c>
      <c r="C105" s="48" t="s">
        <v>1530</v>
      </c>
      <c r="D105" s="48" t="s">
        <v>1326</v>
      </c>
      <c r="E105" s="49">
        <v>36028</v>
      </c>
      <c r="F105" s="48" t="s">
        <v>386</v>
      </c>
      <c r="G105" s="50" t="s">
        <v>1001</v>
      </c>
      <c r="H105" s="48" t="s">
        <v>991</v>
      </c>
      <c r="I105" s="48" t="s">
        <v>993</v>
      </c>
    </row>
    <row r="106" spans="2:9" ht="13.9" customHeight="1" x14ac:dyDescent="0.25">
      <c r="B106" s="48" t="s">
        <v>2260</v>
      </c>
      <c r="C106" s="48" t="s">
        <v>1507</v>
      </c>
      <c r="D106" s="48" t="s">
        <v>1621</v>
      </c>
      <c r="E106" s="49">
        <v>42018</v>
      </c>
      <c r="F106" s="48" t="s">
        <v>409</v>
      </c>
      <c r="G106" s="50" t="s">
        <v>1001</v>
      </c>
      <c r="H106" s="48" t="s">
        <v>991</v>
      </c>
      <c r="I106" s="48" t="s">
        <v>993</v>
      </c>
    </row>
    <row r="107" spans="2:9" ht="13.9" customHeight="1" x14ac:dyDescent="0.25">
      <c r="B107" s="48" t="s">
        <v>2261</v>
      </c>
      <c r="C107" s="48" t="s">
        <v>2192</v>
      </c>
      <c r="D107" s="48" t="s">
        <v>2839</v>
      </c>
      <c r="E107" s="49">
        <v>50028</v>
      </c>
      <c r="F107" s="48" t="s">
        <v>343</v>
      </c>
      <c r="G107" s="50" t="s">
        <v>1001</v>
      </c>
      <c r="H107" s="48" t="s">
        <v>991</v>
      </c>
      <c r="I107" s="48" t="s">
        <v>993</v>
      </c>
    </row>
    <row r="108" spans="2:9" ht="13.9" customHeight="1" x14ac:dyDescent="0.25">
      <c r="B108" s="48" t="s">
        <v>2262</v>
      </c>
      <c r="C108" s="48" t="s">
        <v>2170</v>
      </c>
      <c r="D108" s="48" t="s">
        <v>1324</v>
      </c>
      <c r="E108" s="49">
        <v>64016</v>
      </c>
      <c r="F108" s="48" t="s">
        <v>419</v>
      </c>
      <c r="G108" s="50" t="s">
        <v>1001</v>
      </c>
      <c r="H108" s="48" t="s">
        <v>991</v>
      </c>
      <c r="I108" s="48" t="s">
        <v>993</v>
      </c>
    </row>
    <row r="109" spans="2:9" ht="13.9" customHeight="1" x14ac:dyDescent="0.25">
      <c r="B109" s="48" t="s">
        <v>2263</v>
      </c>
      <c r="C109" s="48" t="s">
        <v>2193</v>
      </c>
      <c r="D109" s="48" t="s">
        <v>1623</v>
      </c>
      <c r="E109" s="49">
        <v>21050</v>
      </c>
      <c r="F109" s="48" t="s">
        <v>364</v>
      </c>
      <c r="G109" s="50" t="s">
        <v>1001</v>
      </c>
      <c r="H109" s="48" t="s">
        <v>991</v>
      </c>
      <c r="I109" s="48" t="s">
        <v>993</v>
      </c>
    </row>
    <row r="110" spans="2:9" ht="13.9" customHeight="1" x14ac:dyDescent="0.25">
      <c r="B110" s="48" t="s">
        <v>2264</v>
      </c>
      <c r="C110" s="48" t="s">
        <v>1231</v>
      </c>
      <c r="D110" s="48" t="s">
        <v>1329</v>
      </c>
      <c r="E110" s="49">
        <v>40132</v>
      </c>
      <c r="F110" s="48" t="s">
        <v>380</v>
      </c>
      <c r="G110" s="50" t="s">
        <v>1001</v>
      </c>
      <c r="H110" s="48" t="s">
        <v>991</v>
      </c>
      <c r="I110" s="48" t="s">
        <v>993</v>
      </c>
    </row>
    <row r="111" spans="2:9" ht="13.9" customHeight="1" x14ac:dyDescent="0.25">
      <c r="B111" s="48" t="s">
        <v>2265</v>
      </c>
      <c r="C111" s="48" t="s">
        <v>1493</v>
      </c>
      <c r="D111" s="48" t="s">
        <v>1389</v>
      </c>
      <c r="E111" s="49">
        <v>47030</v>
      </c>
      <c r="F111" s="48" t="s">
        <v>394</v>
      </c>
      <c r="G111" s="50" t="s">
        <v>1001</v>
      </c>
      <c r="H111" s="48" t="s">
        <v>991</v>
      </c>
      <c r="I111" s="48" t="s">
        <v>993</v>
      </c>
    </row>
    <row r="112" spans="2:9" ht="13.9" customHeight="1" x14ac:dyDescent="0.25">
      <c r="B112" s="48" t="s">
        <v>1765</v>
      </c>
      <c r="C112" s="48" t="s">
        <v>1766</v>
      </c>
      <c r="D112" s="48" t="s">
        <v>1061</v>
      </c>
      <c r="E112" s="49">
        <v>50053</v>
      </c>
      <c r="F112" s="48" t="s">
        <v>343</v>
      </c>
      <c r="G112" s="50" t="s">
        <v>1001</v>
      </c>
      <c r="H112" s="48" t="s">
        <v>991</v>
      </c>
      <c r="I112" s="48" t="s">
        <v>993</v>
      </c>
    </row>
    <row r="113" spans="2:9" ht="13.9" customHeight="1" x14ac:dyDescent="0.25">
      <c r="B113" s="48" t="s">
        <v>1222</v>
      </c>
      <c r="C113" s="48" t="s">
        <v>1245</v>
      </c>
      <c r="D113" s="48" t="s">
        <v>1692</v>
      </c>
      <c r="E113" s="49">
        <v>400027</v>
      </c>
      <c r="F113" s="48" t="s">
        <v>609</v>
      </c>
      <c r="G113" s="50" t="s">
        <v>1005</v>
      </c>
      <c r="H113" s="48" t="s">
        <v>991</v>
      </c>
      <c r="I113" s="48" t="s">
        <v>998</v>
      </c>
    </row>
    <row r="114" spans="2:9" ht="13.9" customHeight="1" x14ac:dyDescent="0.25">
      <c r="B114" s="48" t="s">
        <v>2290</v>
      </c>
      <c r="C114" s="48" t="s">
        <v>1263</v>
      </c>
      <c r="D114" s="48" t="s">
        <v>1156</v>
      </c>
      <c r="E114" s="49">
        <v>50041</v>
      </c>
      <c r="F114" s="48" t="s">
        <v>343</v>
      </c>
      <c r="G114" s="50" t="s">
        <v>1001</v>
      </c>
      <c r="H114" s="48" t="s">
        <v>985</v>
      </c>
      <c r="I114" s="48" t="s">
        <v>993</v>
      </c>
    </row>
    <row r="115" spans="2:9" ht="13.9" customHeight="1" x14ac:dyDescent="0.25">
      <c r="B115" s="48" t="s">
        <v>2551</v>
      </c>
      <c r="C115" s="48" t="s">
        <v>2800</v>
      </c>
      <c r="D115" s="48" t="s">
        <v>1182</v>
      </c>
      <c r="E115" s="49">
        <v>63811</v>
      </c>
      <c r="F115" s="48" t="s">
        <v>402</v>
      </c>
      <c r="G115" s="50" t="s">
        <v>1001</v>
      </c>
      <c r="H115" s="48" t="s">
        <v>985</v>
      </c>
      <c r="I115" s="48" t="s">
        <v>993</v>
      </c>
    </row>
    <row r="116" spans="2:9" ht="13.9" customHeight="1" x14ac:dyDescent="0.25">
      <c r="B116" s="48" t="s">
        <v>2291</v>
      </c>
      <c r="C116" s="48" t="s">
        <v>1255</v>
      </c>
      <c r="D116" s="48" t="s">
        <v>1352</v>
      </c>
      <c r="E116" s="49">
        <v>20863</v>
      </c>
      <c r="F116" s="48" t="s">
        <v>346</v>
      </c>
      <c r="G116" s="50" t="s">
        <v>1001</v>
      </c>
      <c r="H116" s="48" t="s">
        <v>985</v>
      </c>
      <c r="I116" s="48" t="s">
        <v>993</v>
      </c>
    </row>
    <row r="117" spans="2:9" ht="13.9" customHeight="1" x14ac:dyDescent="0.25">
      <c r="B117" s="48" t="s">
        <v>1940</v>
      </c>
      <c r="C117" s="48" t="s">
        <v>1941</v>
      </c>
      <c r="D117" s="48" t="s">
        <v>1613</v>
      </c>
      <c r="E117" s="49">
        <v>59013</v>
      </c>
      <c r="F117" s="48" t="s">
        <v>353</v>
      </c>
      <c r="G117" s="50" t="s">
        <v>1001</v>
      </c>
      <c r="H117" s="48" t="s">
        <v>985</v>
      </c>
      <c r="I117" s="48" t="s">
        <v>993</v>
      </c>
    </row>
    <row r="118" spans="2:9" ht="13.9" customHeight="1" x14ac:dyDescent="0.25">
      <c r="B118" s="48" t="s">
        <v>2039</v>
      </c>
      <c r="C118" s="48" t="s">
        <v>1767</v>
      </c>
      <c r="D118" s="48" t="s">
        <v>1146</v>
      </c>
      <c r="E118" s="49">
        <v>59100</v>
      </c>
      <c r="F118" s="48" t="s">
        <v>353</v>
      </c>
      <c r="G118" s="50" t="s">
        <v>1001</v>
      </c>
      <c r="H118" s="48" t="s">
        <v>985</v>
      </c>
      <c r="I118" s="48" t="s">
        <v>993</v>
      </c>
    </row>
    <row r="119" spans="2:9" ht="13.9" customHeight="1" x14ac:dyDescent="0.25">
      <c r="B119" s="48" t="s">
        <v>2051</v>
      </c>
      <c r="C119" s="48" t="s">
        <v>1254</v>
      </c>
      <c r="D119" s="48" t="s">
        <v>1212</v>
      </c>
      <c r="E119" s="49">
        <v>20138</v>
      </c>
      <c r="F119" s="48" t="s">
        <v>346</v>
      </c>
      <c r="G119" s="50" t="s">
        <v>1001</v>
      </c>
      <c r="H119" s="48" t="s">
        <v>985</v>
      </c>
      <c r="I119" s="48" t="s">
        <v>993</v>
      </c>
    </row>
    <row r="120" spans="2:9" ht="13.9" customHeight="1" x14ac:dyDescent="0.25">
      <c r="B120" s="48" t="s">
        <v>1705</v>
      </c>
      <c r="C120" s="48" t="s">
        <v>1713</v>
      </c>
      <c r="D120" s="48" t="s">
        <v>1188</v>
      </c>
      <c r="E120" s="49">
        <v>22100</v>
      </c>
      <c r="F120" s="48" t="s">
        <v>369</v>
      </c>
      <c r="G120" s="50" t="s">
        <v>1001</v>
      </c>
      <c r="H120" s="48" t="s">
        <v>985</v>
      </c>
      <c r="I120" s="48" t="s">
        <v>993</v>
      </c>
    </row>
    <row r="121" spans="2:9" ht="13.9" customHeight="1" x14ac:dyDescent="0.25">
      <c r="B121" s="48" t="s">
        <v>2266</v>
      </c>
      <c r="C121" s="48" t="s">
        <v>1768</v>
      </c>
      <c r="D121" s="48" t="s">
        <v>1334</v>
      </c>
      <c r="E121" s="49">
        <v>50013</v>
      </c>
      <c r="F121" s="48" t="s">
        <v>343</v>
      </c>
      <c r="G121" s="50" t="s">
        <v>1001</v>
      </c>
      <c r="H121" s="48" t="s">
        <v>985</v>
      </c>
      <c r="I121" s="48" t="s">
        <v>993</v>
      </c>
    </row>
    <row r="122" spans="2:9" ht="13.9" customHeight="1" x14ac:dyDescent="0.25">
      <c r="B122" s="48" t="s">
        <v>1769</v>
      </c>
      <c r="C122" s="48" t="s">
        <v>1770</v>
      </c>
      <c r="D122" s="48" t="s">
        <v>1771</v>
      </c>
      <c r="E122" s="49" t="s">
        <v>1772</v>
      </c>
      <c r="F122" s="48" t="s">
        <v>2015</v>
      </c>
      <c r="G122" s="50" t="s">
        <v>1101</v>
      </c>
      <c r="H122" s="48" t="s">
        <v>985</v>
      </c>
      <c r="I122" s="48" t="s">
        <v>993</v>
      </c>
    </row>
    <row r="123" spans="2:9" ht="13.9" customHeight="1" x14ac:dyDescent="0.25">
      <c r="B123" s="48" t="s">
        <v>2294</v>
      </c>
      <c r="C123" s="48" t="s">
        <v>1273</v>
      </c>
      <c r="D123" s="48" t="s">
        <v>1088</v>
      </c>
      <c r="E123" s="49">
        <v>60035</v>
      </c>
      <c r="F123" s="48" t="s">
        <v>412</v>
      </c>
      <c r="G123" s="50" t="s">
        <v>1001</v>
      </c>
      <c r="H123" s="48" t="s">
        <v>985</v>
      </c>
      <c r="I123" s="48" t="s">
        <v>993</v>
      </c>
    </row>
    <row r="124" spans="2:9" ht="13.9" customHeight="1" x14ac:dyDescent="0.25">
      <c r="B124" s="48" t="s">
        <v>2052</v>
      </c>
      <c r="C124" s="48" t="s">
        <v>2671</v>
      </c>
      <c r="D124" s="48" t="s">
        <v>1610</v>
      </c>
      <c r="E124" s="49">
        <v>10023</v>
      </c>
      <c r="F124" s="48" t="s">
        <v>389</v>
      </c>
      <c r="G124" s="50" t="s">
        <v>1001</v>
      </c>
      <c r="H124" s="48" t="s">
        <v>985</v>
      </c>
      <c r="I124" s="48" t="s">
        <v>993</v>
      </c>
    </row>
    <row r="125" spans="2:9" ht="13.9" customHeight="1" x14ac:dyDescent="0.25">
      <c r="B125" s="48" t="s">
        <v>2295</v>
      </c>
      <c r="C125" s="48" t="s">
        <v>2672</v>
      </c>
      <c r="D125" s="48" t="s">
        <v>1613</v>
      </c>
      <c r="E125" s="49">
        <v>59013</v>
      </c>
      <c r="F125" s="48" t="s">
        <v>353</v>
      </c>
      <c r="G125" s="50" t="s">
        <v>1001</v>
      </c>
      <c r="H125" s="48" t="s">
        <v>985</v>
      </c>
      <c r="I125" s="48" t="s">
        <v>993</v>
      </c>
    </row>
    <row r="126" spans="2:9" ht="13.9" customHeight="1" x14ac:dyDescent="0.25">
      <c r="B126" s="48" t="s">
        <v>2267</v>
      </c>
      <c r="C126" s="48" t="s">
        <v>1773</v>
      </c>
      <c r="D126" s="48" t="s">
        <v>1157</v>
      </c>
      <c r="E126" s="49">
        <v>76121</v>
      </c>
      <c r="F126" s="48" t="s">
        <v>461</v>
      </c>
      <c r="G126" s="50" t="s">
        <v>1001</v>
      </c>
      <c r="H126" s="48" t="s">
        <v>985</v>
      </c>
      <c r="I126" s="48" t="s">
        <v>993</v>
      </c>
    </row>
    <row r="127" spans="2:9" ht="13.9" customHeight="1" x14ac:dyDescent="0.25">
      <c r="B127" s="48" t="s">
        <v>2268</v>
      </c>
      <c r="C127" s="48" t="s">
        <v>1774</v>
      </c>
      <c r="D127" s="48" t="s">
        <v>1362</v>
      </c>
      <c r="E127" s="49">
        <v>51039</v>
      </c>
      <c r="F127" s="48" t="s">
        <v>375</v>
      </c>
      <c r="G127" s="50" t="s">
        <v>1001</v>
      </c>
      <c r="H127" s="48" t="s">
        <v>985</v>
      </c>
      <c r="I127" s="48" t="s">
        <v>993</v>
      </c>
    </row>
    <row r="128" spans="2:9" ht="13.9" customHeight="1" x14ac:dyDescent="0.25">
      <c r="B128" s="48" t="s">
        <v>1483</v>
      </c>
      <c r="C128" s="48" t="s">
        <v>1590</v>
      </c>
      <c r="D128" s="48" t="s">
        <v>1212</v>
      </c>
      <c r="E128" s="49">
        <v>20151</v>
      </c>
      <c r="F128" s="48" t="s">
        <v>346</v>
      </c>
      <c r="G128" s="50" t="s">
        <v>1001</v>
      </c>
      <c r="H128" s="48" t="s">
        <v>985</v>
      </c>
      <c r="I128" s="48" t="s">
        <v>993</v>
      </c>
    </row>
    <row r="129" spans="2:9" ht="13.9" customHeight="1" x14ac:dyDescent="0.25">
      <c r="B129" s="48" t="s">
        <v>2296</v>
      </c>
      <c r="C129" s="48" t="s">
        <v>1243</v>
      </c>
      <c r="D129" s="48" t="s">
        <v>1146</v>
      </c>
      <c r="E129" s="49">
        <v>59100</v>
      </c>
      <c r="F129" s="48" t="s">
        <v>353</v>
      </c>
      <c r="G129" s="50" t="s">
        <v>1001</v>
      </c>
      <c r="H129" s="48" t="s">
        <v>985</v>
      </c>
      <c r="I129" s="48" t="s">
        <v>993</v>
      </c>
    </row>
    <row r="130" spans="2:9" ht="13.9" customHeight="1" x14ac:dyDescent="0.25">
      <c r="B130" s="48" t="s">
        <v>2297</v>
      </c>
      <c r="C130" s="48" t="s">
        <v>2674</v>
      </c>
      <c r="D130" s="48" t="s">
        <v>1146</v>
      </c>
      <c r="E130" s="49">
        <v>59100</v>
      </c>
      <c r="F130" s="48" t="s">
        <v>353</v>
      </c>
      <c r="G130" s="50" t="s">
        <v>1001</v>
      </c>
      <c r="H130" s="48" t="s">
        <v>985</v>
      </c>
      <c r="I130" s="48" t="s">
        <v>993</v>
      </c>
    </row>
    <row r="131" spans="2:9" ht="13.9" customHeight="1" x14ac:dyDescent="0.25">
      <c r="B131" s="48" t="s">
        <v>2269</v>
      </c>
      <c r="C131" s="48" t="s">
        <v>1775</v>
      </c>
      <c r="D131" s="48" t="s">
        <v>1776</v>
      </c>
      <c r="E131" s="49">
        <v>21054</v>
      </c>
      <c r="F131" s="48" t="s">
        <v>364</v>
      </c>
      <c r="G131" s="50" t="s">
        <v>1001</v>
      </c>
      <c r="H131" s="48" t="s">
        <v>985</v>
      </c>
      <c r="I131" s="48" t="s">
        <v>993</v>
      </c>
    </row>
    <row r="132" spans="2:9" ht="13.9" customHeight="1" x14ac:dyDescent="0.25">
      <c r="B132" s="48" t="s">
        <v>2270</v>
      </c>
      <c r="C132" s="48" t="s">
        <v>1777</v>
      </c>
      <c r="D132" s="48" t="s">
        <v>1339</v>
      </c>
      <c r="E132" s="49">
        <v>22075</v>
      </c>
      <c r="F132" s="48" t="s">
        <v>369</v>
      </c>
      <c r="G132" s="50" t="s">
        <v>1001</v>
      </c>
      <c r="H132" s="48" t="s">
        <v>985</v>
      </c>
      <c r="I132" s="48" t="s">
        <v>993</v>
      </c>
    </row>
    <row r="133" spans="2:9" ht="13.9" customHeight="1" x14ac:dyDescent="0.25">
      <c r="B133" s="48" t="s">
        <v>2298</v>
      </c>
      <c r="C133" s="48" t="s">
        <v>1240</v>
      </c>
      <c r="D133" s="48" t="s">
        <v>1339</v>
      </c>
      <c r="E133" s="49">
        <v>22075</v>
      </c>
      <c r="F133" s="48" t="s">
        <v>369</v>
      </c>
      <c r="G133" s="50" t="s">
        <v>1001</v>
      </c>
      <c r="H133" s="48" t="s">
        <v>985</v>
      </c>
      <c r="I133" s="48" t="s">
        <v>993</v>
      </c>
    </row>
    <row r="134" spans="2:9" ht="13.9" customHeight="1" x14ac:dyDescent="0.25">
      <c r="B134" s="48" t="s">
        <v>2053</v>
      </c>
      <c r="C134" s="48" t="s">
        <v>2675</v>
      </c>
      <c r="D134" s="48" t="s">
        <v>1693</v>
      </c>
      <c r="E134" s="49">
        <v>59022</v>
      </c>
      <c r="F134" s="48" t="s">
        <v>353</v>
      </c>
      <c r="G134" s="50" t="s">
        <v>1001</v>
      </c>
      <c r="H134" s="48" t="s">
        <v>985</v>
      </c>
      <c r="I134" s="48" t="s">
        <v>993</v>
      </c>
    </row>
    <row r="135" spans="2:9" ht="13.9" customHeight="1" x14ac:dyDescent="0.25">
      <c r="B135" s="48" t="s">
        <v>1477</v>
      </c>
      <c r="C135" s="48" t="s">
        <v>1572</v>
      </c>
      <c r="D135" s="48" t="s">
        <v>1674</v>
      </c>
      <c r="E135" s="49" t="s">
        <v>1443</v>
      </c>
      <c r="F135" s="48" t="s">
        <v>1424</v>
      </c>
      <c r="G135" s="50" t="s">
        <v>1192</v>
      </c>
      <c r="H135" s="48" t="s">
        <v>985</v>
      </c>
      <c r="I135" s="48" t="s">
        <v>993</v>
      </c>
    </row>
    <row r="136" spans="2:9" ht="13.9" customHeight="1" x14ac:dyDescent="0.25">
      <c r="B136" s="48" t="s">
        <v>2054</v>
      </c>
      <c r="C136" s="48" t="s">
        <v>1242</v>
      </c>
      <c r="D136" s="48" t="s">
        <v>1340</v>
      </c>
      <c r="E136" s="49">
        <v>36064</v>
      </c>
      <c r="F136" s="48" t="s">
        <v>386</v>
      </c>
      <c r="G136" s="50" t="s">
        <v>1001</v>
      </c>
      <c r="H136" s="48" t="s">
        <v>985</v>
      </c>
      <c r="I136" s="48" t="s">
        <v>993</v>
      </c>
    </row>
    <row r="137" spans="2:9" ht="13.9" customHeight="1" x14ac:dyDescent="0.25">
      <c r="B137" s="48" t="s">
        <v>2300</v>
      </c>
      <c r="C137" s="48" t="s">
        <v>2676</v>
      </c>
      <c r="D137" s="48" t="s">
        <v>1673</v>
      </c>
      <c r="E137" s="49">
        <v>21057</v>
      </c>
      <c r="F137" s="48" t="s">
        <v>364</v>
      </c>
      <c r="G137" s="50" t="s">
        <v>1001</v>
      </c>
      <c r="H137" s="48" t="s">
        <v>985</v>
      </c>
      <c r="I137" s="48" t="s">
        <v>993</v>
      </c>
    </row>
    <row r="138" spans="2:9" ht="13.9" customHeight="1" x14ac:dyDescent="0.25">
      <c r="B138" s="48" t="s">
        <v>2055</v>
      </c>
      <c r="C138" s="48" t="s">
        <v>2677</v>
      </c>
      <c r="D138" s="48" t="s">
        <v>1617</v>
      </c>
      <c r="E138" s="49">
        <v>13825</v>
      </c>
      <c r="F138" s="48" t="s">
        <v>348</v>
      </c>
      <c r="G138" s="50" t="s">
        <v>1001</v>
      </c>
      <c r="H138" s="48" t="s">
        <v>985</v>
      </c>
      <c r="I138" s="48" t="s">
        <v>993</v>
      </c>
    </row>
    <row r="139" spans="2:9" ht="13.9" customHeight="1" x14ac:dyDescent="0.25">
      <c r="B139" s="48" t="s">
        <v>2056</v>
      </c>
      <c r="C139" s="48" t="s">
        <v>2678</v>
      </c>
      <c r="D139" s="48" t="s">
        <v>1671</v>
      </c>
      <c r="E139" s="49">
        <v>20149</v>
      </c>
      <c r="F139" s="48" t="s">
        <v>346</v>
      </c>
      <c r="G139" s="50" t="s">
        <v>1001</v>
      </c>
      <c r="H139" s="48" t="s">
        <v>985</v>
      </c>
      <c r="I139" s="48" t="s">
        <v>993</v>
      </c>
    </row>
    <row r="140" spans="2:9" ht="13.9" customHeight="1" x14ac:dyDescent="0.25">
      <c r="B140" s="48" t="s">
        <v>2057</v>
      </c>
      <c r="C140" s="48" t="s">
        <v>2679</v>
      </c>
      <c r="D140" s="48" t="s">
        <v>1333</v>
      </c>
      <c r="E140" s="49">
        <v>22020</v>
      </c>
      <c r="F140" s="48" t="s">
        <v>369</v>
      </c>
      <c r="G140" s="50" t="s">
        <v>1001</v>
      </c>
      <c r="H140" s="48" t="s">
        <v>985</v>
      </c>
      <c r="I140" s="48" t="s">
        <v>994</v>
      </c>
    </row>
    <row r="141" spans="2:9" ht="13.9" customHeight="1" x14ac:dyDescent="0.25">
      <c r="B141" s="48" t="s">
        <v>2399</v>
      </c>
      <c r="C141" s="48" t="s">
        <v>1203</v>
      </c>
      <c r="D141" s="48" t="s">
        <v>1070</v>
      </c>
      <c r="E141" s="49">
        <v>50127</v>
      </c>
      <c r="F141" s="48" t="s">
        <v>343</v>
      </c>
      <c r="G141" s="50" t="s">
        <v>1001</v>
      </c>
      <c r="H141" s="48" t="s">
        <v>985</v>
      </c>
      <c r="I141" s="48" t="s">
        <v>993</v>
      </c>
    </row>
    <row r="142" spans="2:9" ht="13.9" customHeight="1" x14ac:dyDescent="0.25">
      <c r="B142" s="48" t="s">
        <v>2058</v>
      </c>
      <c r="C142" s="48" t="s">
        <v>2680</v>
      </c>
      <c r="D142" s="48" t="s">
        <v>1627</v>
      </c>
      <c r="E142" s="49">
        <v>24030</v>
      </c>
      <c r="F142" s="48" t="s">
        <v>410</v>
      </c>
      <c r="G142" s="50" t="s">
        <v>1001</v>
      </c>
      <c r="H142" s="48" t="s">
        <v>985</v>
      </c>
      <c r="I142" s="48" t="s">
        <v>994</v>
      </c>
    </row>
    <row r="143" spans="2:9" ht="13.9" customHeight="1" x14ac:dyDescent="0.25">
      <c r="B143" s="48" t="s">
        <v>2301</v>
      </c>
      <c r="C143" s="48" t="s">
        <v>1239</v>
      </c>
      <c r="D143" s="48" t="s">
        <v>1338</v>
      </c>
      <c r="E143" s="49">
        <v>51034</v>
      </c>
      <c r="F143" s="48" t="s">
        <v>375</v>
      </c>
      <c r="G143" s="50" t="s">
        <v>1001</v>
      </c>
      <c r="H143" s="48" t="s">
        <v>985</v>
      </c>
      <c r="I143" s="48" t="s">
        <v>993</v>
      </c>
    </row>
    <row r="144" spans="2:9" ht="13.9" customHeight="1" x14ac:dyDescent="0.25">
      <c r="B144" s="48" t="s">
        <v>2040</v>
      </c>
      <c r="C144" s="48" t="s">
        <v>1778</v>
      </c>
      <c r="D144" s="48" t="s">
        <v>1212</v>
      </c>
      <c r="E144" s="49">
        <v>20122</v>
      </c>
      <c r="F144" s="48" t="s">
        <v>346</v>
      </c>
      <c r="G144" s="50" t="s">
        <v>1001</v>
      </c>
      <c r="H144" s="48" t="s">
        <v>985</v>
      </c>
      <c r="I144" s="48" t="s">
        <v>993</v>
      </c>
    </row>
    <row r="145" spans="2:9" ht="13.9" customHeight="1" x14ac:dyDescent="0.25">
      <c r="B145" s="48" t="s">
        <v>2059</v>
      </c>
      <c r="C145" s="48" t="s">
        <v>1257</v>
      </c>
      <c r="D145" s="48" t="s">
        <v>1354</v>
      </c>
      <c r="E145" s="49">
        <v>20016</v>
      </c>
      <c r="F145" s="48" t="s">
        <v>346</v>
      </c>
      <c r="G145" s="50" t="s">
        <v>1001</v>
      </c>
      <c r="H145" s="48" t="s">
        <v>985</v>
      </c>
      <c r="I145" s="48" t="s">
        <v>993</v>
      </c>
    </row>
    <row r="146" spans="2:9" ht="13.9" customHeight="1" x14ac:dyDescent="0.25">
      <c r="B146" s="48" t="s">
        <v>2041</v>
      </c>
      <c r="C146" s="48" t="s">
        <v>1779</v>
      </c>
      <c r="D146" s="48" t="s">
        <v>1336</v>
      </c>
      <c r="E146" s="49">
        <v>22070</v>
      </c>
      <c r="F146" s="48" t="s">
        <v>369</v>
      </c>
      <c r="G146" s="50" t="s">
        <v>1001</v>
      </c>
      <c r="H146" s="48" t="s">
        <v>985</v>
      </c>
      <c r="I146" s="48" t="s">
        <v>994</v>
      </c>
    </row>
    <row r="147" spans="2:9" ht="13.9" customHeight="1" x14ac:dyDescent="0.25">
      <c r="B147" s="48" t="s">
        <v>2271</v>
      </c>
      <c r="C147" s="48" t="s">
        <v>1780</v>
      </c>
      <c r="D147" s="48" t="s">
        <v>1781</v>
      </c>
      <c r="E147" s="49">
        <v>12051</v>
      </c>
      <c r="F147" s="48" t="s">
        <v>1782</v>
      </c>
      <c r="G147" s="50" t="s">
        <v>1001</v>
      </c>
      <c r="H147" s="48" t="s">
        <v>985</v>
      </c>
      <c r="I147" s="48" t="s">
        <v>993</v>
      </c>
    </row>
    <row r="148" spans="2:9" ht="13.9" customHeight="1" x14ac:dyDescent="0.25">
      <c r="B148" s="48" t="s">
        <v>2272</v>
      </c>
      <c r="C148" s="48" t="s">
        <v>2171</v>
      </c>
      <c r="D148" s="48" t="s">
        <v>1783</v>
      </c>
      <c r="E148" s="49">
        <v>64025</v>
      </c>
      <c r="F148" s="48" t="s">
        <v>419</v>
      </c>
      <c r="G148" s="50" t="s">
        <v>1001</v>
      </c>
      <c r="H148" s="48" t="s">
        <v>985</v>
      </c>
      <c r="I148" s="48" t="s">
        <v>993</v>
      </c>
    </row>
    <row r="149" spans="2:9" ht="13.9" customHeight="1" x14ac:dyDescent="0.25">
      <c r="B149" s="48" t="s">
        <v>2304</v>
      </c>
      <c r="C149" s="48" t="s">
        <v>1251</v>
      </c>
      <c r="D149" s="48" t="s">
        <v>1186</v>
      </c>
      <c r="E149" s="49">
        <v>29121</v>
      </c>
      <c r="F149" s="48" t="s">
        <v>416</v>
      </c>
      <c r="G149" s="50" t="s">
        <v>1001</v>
      </c>
      <c r="H149" s="48" t="s">
        <v>985</v>
      </c>
      <c r="I149" s="48" t="s">
        <v>993</v>
      </c>
    </row>
    <row r="150" spans="2:9" ht="13.9" customHeight="1" x14ac:dyDescent="0.25">
      <c r="B150" s="48" t="s">
        <v>2060</v>
      </c>
      <c r="C150" s="48" t="s">
        <v>2681</v>
      </c>
      <c r="D150" s="48" t="s">
        <v>1212</v>
      </c>
      <c r="E150" s="49">
        <v>20100</v>
      </c>
      <c r="F150" s="48" t="s">
        <v>346</v>
      </c>
      <c r="G150" s="50" t="s">
        <v>1001</v>
      </c>
      <c r="H150" s="48" t="s">
        <v>985</v>
      </c>
      <c r="I150" s="48" t="s">
        <v>993</v>
      </c>
    </row>
    <row r="151" spans="2:9" ht="13.9" customHeight="1" x14ac:dyDescent="0.25">
      <c r="B151" s="48" t="s">
        <v>2061</v>
      </c>
      <c r="C151" s="48" t="s">
        <v>2682</v>
      </c>
      <c r="D151" s="48" t="s">
        <v>1361</v>
      </c>
      <c r="E151" s="49">
        <v>24021</v>
      </c>
      <c r="F151" s="48" t="s">
        <v>410</v>
      </c>
      <c r="G151" s="50" t="s">
        <v>1001</v>
      </c>
      <c r="H151" s="48" t="s">
        <v>985</v>
      </c>
      <c r="I151" s="48" t="s">
        <v>993</v>
      </c>
    </row>
    <row r="152" spans="2:9" ht="13.9" customHeight="1" x14ac:dyDescent="0.25">
      <c r="B152" s="48" t="s">
        <v>2623</v>
      </c>
      <c r="C152" s="48" t="s">
        <v>2778</v>
      </c>
      <c r="D152" s="48" t="s">
        <v>1070</v>
      </c>
      <c r="E152" s="49">
        <v>50100</v>
      </c>
      <c r="F152" s="48" t="s">
        <v>343</v>
      </c>
      <c r="G152" s="50" t="s">
        <v>1001</v>
      </c>
      <c r="H152" s="48" t="s">
        <v>985</v>
      </c>
      <c r="I152" s="48" t="s">
        <v>993</v>
      </c>
    </row>
    <row r="153" spans="2:9" ht="13.9" customHeight="1" x14ac:dyDescent="0.25">
      <c r="B153" s="48" t="s">
        <v>2305</v>
      </c>
      <c r="C153" s="48" t="s">
        <v>1597</v>
      </c>
      <c r="D153" s="48" t="s">
        <v>1623</v>
      </c>
      <c r="E153" s="49">
        <v>21050</v>
      </c>
      <c r="F153" s="48" t="s">
        <v>364</v>
      </c>
      <c r="G153" s="50" t="s">
        <v>1001</v>
      </c>
      <c r="H153" s="48" t="s">
        <v>985</v>
      </c>
      <c r="I153" s="48" t="s">
        <v>993</v>
      </c>
    </row>
    <row r="154" spans="2:9" ht="13.9" customHeight="1" x14ac:dyDescent="0.25">
      <c r="B154" s="48" t="s">
        <v>2273</v>
      </c>
      <c r="C154" s="48" t="s">
        <v>1784</v>
      </c>
      <c r="D154" s="48" t="s">
        <v>1613</v>
      </c>
      <c r="E154" s="49">
        <v>59013</v>
      </c>
      <c r="F154" s="48" t="s">
        <v>353</v>
      </c>
      <c r="G154" s="50" t="s">
        <v>1001</v>
      </c>
      <c r="H154" s="48" t="s">
        <v>985</v>
      </c>
      <c r="I154" s="48" t="s">
        <v>993</v>
      </c>
    </row>
    <row r="155" spans="2:9" ht="13.9" customHeight="1" x14ac:dyDescent="0.25">
      <c r="B155" s="48" t="s">
        <v>2620</v>
      </c>
      <c r="C155" s="48" t="s">
        <v>1249</v>
      </c>
      <c r="D155" s="48" t="s">
        <v>1345</v>
      </c>
      <c r="E155" s="49">
        <v>59542</v>
      </c>
      <c r="F155" s="48" t="s">
        <v>615</v>
      </c>
      <c r="G155" s="50" t="s">
        <v>1006</v>
      </c>
      <c r="H155" s="48" t="s">
        <v>985</v>
      </c>
      <c r="I155" s="48" t="s">
        <v>993</v>
      </c>
    </row>
    <row r="156" spans="2:9" ht="13.9" customHeight="1" x14ac:dyDescent="0.25">
      <c r="B156" s="48" t="s">
        <v>2117</v>
      </c>
      <c r="C156" s="48" t="s">
        <v>1280</v>
      </c>
      <c r="D156" s="48" t="s">
        <v>1373</v>
      </c>
      <c r="E156" s="49">
        <v>50019</v>
      </c>
      <c r="F156" s="48" t="s">
        <v>343</v>
      </c>
      <c r="G156" s="50" t="s">
        <v>1001</v>
      </c>
      <c r="H156" s="48" t="s">
        <v>985</v>
      </c>
      <c r="I156" s="48" t="s">
        <v>993</v>
      </c>
    </row>
    <row r="157" spans="2:9" ht="13.9" customHeight="1" x14ac:dyDescent="0.25">
      <c r="B157" s="48" t="s">
        <v>2042</v>
      </c>
      <c r="C157" s="48" t="s">
        <v>1785</v>
      </c>
      <c r="D157" s="48" t="s">
        <v>1786</v>
      </c>
      <c r="E157" s="49">
        <v>13853</v>
      </c>
      <c r="F157" s="48" t="s">
        <v>454</v>
      </c>
      <c r="G157" s="50" t="s">
        <v>1001</v>
      </c>
      <c r="H157" s="48" t="s">
        <v>985</v>
      </c>
      <c r="I157" s="48" t="s">
        <v>993</v>
      </c>
    </row>
    <row r="158" spans="2:9" ht="13.9" customHeight="1" x14ac:dyDescent="0.25">
      <c r="B158" s="48" t="s">
        <v>1787</v>
      </c>
      <c r="C158" s="48" t="s">
        <v>1788</v>
      </c>
      <c r="D158" s="48" t="s">
        <v>1212</v>
      </c>
      <c r="E158" s="49">
        <v>20122</v>
      </c>
      <c r="F158" s="48" t="s">
        <v>346</v>
      </c>
      <c r="G158" s="50" t="s">
        <v>1001</v>
      </c>
      <c r="H158" s="48" t="s">
        <v>985</v>
      </c>
      <c r="I158" s="48" t="s">
        <v>993</v>
      </c>
    </row>
    <row r="159" spans="2:9" ht="13.9" customHeight="1" x14ac:dyDescent="0.25">
      <c r="B159" s="48" t="s">
        <v>1475</v>
      </c>
      <c r="C159" s="48" t="s">
        <v>2683</v>
      </c>
      <c r="D159" s="48" t="s">
        <v>1171</v>
      </c>
      <c r="E159" s="49">
        <v>27029</v>
      </c>
      <c r="F159" s="48" t="s">
        <v>385</v>
      </c>
      <c r="G159" s="50" t="s">
        <v>1001</v>
      </c>
      <c r="H159" s="48" t="s">
        <v>985</v>
      </c>
      <c r="I159" s="48" t="s">
        <v>993</v>
      </c>
    </row>
    <row r="160" spans="2:9" ht="13.9" customHeight="1" x14ac:dyDescent="0.25">
      <c r="B160" s="48" t="s">
        <v>2063</v>
      </c>
      <c r="C160" s="48" t="s">
        <v>1505</v>
      </c>
      <c r="D160" s="48" t="s">
        <v>1618</v>
      </c>
      <c r="E160" s="49">
        <v>22073</v>
      </c>
      <c r="F160" s="48" t="s">
        <v>369</v>
      </c>
      <c r="G160" s="50" t="s">
        <v>1001</v>
      </c>
      <c r="H160" s="48" t="s">
        <v>985</v>
      </c>
      <c r="I160" s="48" t="s">
        <v>993</v>
      </c>
    </row>
    <row r="161" spans="2:9" ht="13.9" customHeight="1" x14ac:dyDescent="0.25">
      <c r="B161" s="48" t="s">
        <v>2064</v>
      </c>
      <c r="C161" s="48" t="s">
        <v>1234</v>
      </c>
      <c r="D161" s="48" t="s">
        <v>1332</v>
      </c>
      <c r="E161" s="49">
        <v>21052</v>
      </c>
      <c r="F161" s="48" t="s">
        <v>364</v>
      </c>
      <c r="G161" s="50" t="s">
        <v>1001</v>
      </c>
      <c r="H161" s="48" t="s">
        <v>985</v>
      </c>
      <c r="I161" s="48" t="s">
        <v>993</v>
      </c>
    </row>
    <row r="162" spans="2:9" ht="13.9" customHeight="1" x14ac:dyDescent="0.25">
      <c r="B162" s="48" t="s">
        <v>2062</v>
      </c>
      <c r="C162" s="48" t="s">
        <v>1270</v>
      </c>
      <c r="D162" s="48" t="s">
        <v>1364</v>
      </c>
      <c r="E162" s="49">
        <v>64010</v>
      </c>
      <c r="F162" s="48" t="s">
        <v>419</v>
      </c>
      <c r="G162" s="50" t="s">
        <v>1001</v>
      </c>
      <c r="H162" s="48" t="s">
        <v>985</v>
      </c>
      <c r="I162" s="48" t="s">
        <v>993</v>
      </c>
    </row>
    <row r="163" spans="2:9" ht="13.9" customHeight="1" x14ac:dyDescent="0.25">
      <c r="B163" s="48" t="s">
        <v>2308</v>
      </c>
      <c r="C163" s="48" t="s">
        <v>1241</v>
      </c>
      <c r="D163" s="48" t="s">
        <v>1159</v>
      </c>
      <c r="E163" s="49">
        <v>80134</v>
      </c>
      <c r="F163" s="48" t="s">
        <v>387</v>
      </c>
      <c r="G163" s="50" t="s">
        <v>1001</v>
      </c>
      <c r="H163" s="48" t="s">
        <v>985</v>
      </c>
      <c r="I163" s="48" t="s">
        <v>993</v>
      </c>
    </row>
    <row r="164" spans="2:9" ht="13.9" customHeight="1" x14ac:dyDescent="0.25">
      <c r="B164" s="48" t="s">
        <v>2274</v>
      </c>
      <c r="C164" s="48" t="s">
        <v>1789</v>
      </c>
      <c r="D164" s="48" t="s">
        <v>1613</v>
      </c>
      <c r="E164" s="49">
        <v>59013</v>
      </c>
      <c r="F164" s="48" t="s">
        <v>353</v>
      </c>
      <c r="G164" s="50" t="s">
        <v>1001</v>
      </c>
      <c r="H164" s="48" t="s">
        <v>985</v>
      </c>
      <c r="I164" s="48" t="s">
        <v>993</v>
      </c>
    </row>
    <row r="165" spans="2:9" ht="13.9" customHeight="1" x14ac:dyDescent="0.25">
      <c r="B165" s="48" t="s">
        <v>2309</v>
      </c>
      <c r="C165" s="48" t="s">
        <v>1548</v>
      </c>
      <c r="D165" s="48" t="s">
        <v>1657</v>
      </c>
      <c r="E165" s="49">
        <v>59021</v>
      </c>
      <c r="F165" s="48" t="s">
        <v>353</v>
      </c>
      <c r="G165" s="50" t="s">
        <v>1001</v>
      </c>
      <c r="H165" s="48" t="s">
        <v>985</v>
      </c>
      <c r="I165" s="48" t="s">
        <v>993</v>
      </c>
    </row>
    <row r="166" spans="2:9" ht="13.9" customHeight="1" x14ac:dyDescent="0.25">
      <c r="B166" s="48" t="s">
        <v>2043</v>
      </c>
      <c r="C166" s="48" t="s">
        <v>1790</v>
      </c>
      <c r="D166" s="48" t="s">
        <v>1334</v>
      </c>
      <c r="E166" s="49">
        <v>50010</v>
      </c>
      <c r="F166" s="48" t="s">
        <v>343</v>
      </c>
      <c r="G166" s="50" t="s">
        <v>1001</v>
      </c>
      <c r="H166" s="48" t="s">
        <v>985</v>
      </c>
      <c r="I166" s="48" t="s">
        <v>993</v>
      </c>
    </row>
    <row r="167" spans="2:9" ht="13.9" customHeight="1" x14ac:dyDescent="0.25">
      <c r="B167" s="48" t="s">
        <v>2044</v>
      </c>
      <c r="C167" s="48" t="s">
        <v>1791</v>
      </c>
      <c r="D167" s="48" t="s">
        <v>1146</v>
      </c>
      <c r="E167" s="49">
        <v>59100</v>
      </c>
      <c r="F167" s="48" t="s">
        <v>353</v>
      </c>
      <c r="G167" s="50" t="s">
        <v>1001</v>
      </c>
      <c r="H167" s="48" t="s">
        <v>985</v>
      </c>
      <c r="I167" s="48" t="s">
        <v>993</v>
      </c>
    </row>
    <row r="168" spans="2:9" ht="13.9" customHeight="1" x14ac:dyDescent="0.25">
      <c r="B168" s="48" t="s">
        <v>2065</v>
      </c>
      <c r="C168" s="48" t="s">
        <v>1253</v>
      </c>
      <c r="D168" s="48" t="s">
        <v>1350</v>
      </c>
      <c r="E168" s="49">
        <v>23875</v>
      </c>
      <c r="F168" s="48" t="s">
        <v>358</v>
      </c>
      <c r="G168" s="50" t="s">
        <v>1001</v>
      </c>
      <c r="H168" s="48" t="s">
        <v>985</v>
      </c>
      <c r="I168" s="48" t="s">
        <v>993</v>
      </c>
    </row>
    <row r="169" spans="2:9" ht="13.9" customHeight="1" x14ac:dyDescent="0.25">
      <c r="B169" s="48" t="s">
        <v>2066</v>
      </c>
      <c r="C169" s="48" t="s">
        <v>1596</v>
      </c>
      <c r="D169" s="48" t="s">
        <v>1070</v>
      </c>
      <c r="E169" s="49">
        <v>50129</v>
      </c>
      <c r="F169" s="48" t="s">
        <v>343</v>
      </c>
      <c r="G169" s="50" t="s">
        <v>1001</v>
      </c>
      <c r="H169" s="48" t="s">
        <v>985</v>
      </c>
      <c r="I169" s="48" t="s">
        <v>993</v>
      </c>
    </row>
    <row r="170" spans="2:9" ht="13.9" customHeight="1" x14ac:dyDescent="0.25">
      <c r="B170" s="48" t="s">
        <v>2621</v>
      </c>
      <c r="C170" s="48" t="s">
        <v>2686</v>
      </c>
      <c r="D170" s="48" t="s">
        <v>1675</v>
      </c>
      <c r="E170" s="49">
        <v>21047</v>
      </c>
      <c r="F170" s="48" t="s">
        <v>364</v>
      </c>
      <c r="G170" s="50" t="s">
        <v>1001</v>
      </c>
      <c r="H170" s="48" t="s">
        <v>985</v>
      </c>
      <c r="I170" s="48" t="s">
        <v>993</v>
      </c>
    </row>
    <row r="171" spans="2:9" ht="13.9" customHeight="1" x14ac:dyDescent="0.25">
      <c r="B171" s="48" t="s">
        <v>2067</v>
      </c>
      <c r="C171" s="48" t="s">
        <v>1519</v>
      </c>
      <c r="D171" s="48" t="s">
        <v>1212</v>
      </c>
      <c r="E171" s="49">
        <v>20124</v>
      </c>
      <c r="F171" s="48" t="s">
        <v>346</v>
      </c>
      <c r="G171" s="50" t="s">
        <v>1001</v>
      </c>
      <c r="H171" s="48" t="s">
        <v>985</v>
      </c>
      <c r="I171" s="48" t="s">
        <v>993</v>
      </c>
    </row>
    <row r="172" spans="2:9" ht="13.9" customHeight="1" x14ac:dyDescent="0.25">
      <c r="B172" s="48" t="s">
        <v>2173</v>
      </c>
      <c r="C172" s="48" t="s">
        <v>2687</v>
      </c>
      <c r="D172" s="48" t="s">
        <v>1061</v>
      </c>
      <c r="E172" s="49">
        <v>50053</v>
      </c>
      <c r="F172" s="48" t="s">
        <v>343</v>
      </c>
      <c r="G172" s="50" t="s">
        <v>1001</v>
      </c>
      <c r="H172" s="48" t="s">
        <v>985</v>
      </c>
      <c r="I172" s="48" t="s">
        <v>993</v>
      </c>
    </row>
    <row r="173" spans="2:9" ht="13.9" customHeight="1" x14ac:dyDescent="0.25">
      <c r="B173" s="48" t="s">
        <v>2068</v>
      </c>
      <c r="C173" s="48" t="s">
        <v>1252</v>
      </c>
      <c r="D173" s="48" t="s">
        <v>1349</v>
      </c>
      <c r="E173" s="49">
        <v>13814</v>
      </c>
      <c r="F173" s="48" t="s">
        <v>454</v>
      </c>
      <c r="G173" s="50" t="s">
        <v>1001</v>
      </c>
      <c r="H173" s="48" t="s">
        <v>985</v>
      </c>
      <c r="I173" s="48" t="s">
        <v>994</v>
      </c>
    </row>
    <row r="174" spans="2:9" ht="13.9" customHeight="1" x14ac:dyDescent="0.25">
      <c r="B174" s="48" t="s">
        <v>2310</v>
      </c>
      <c r="C174" s="48" t="s">
        <v>2688</v>
      </c>
      <c r="D174" s="48" t="s">
        <v>1146</v>
      </c>
      <c r="E174" s="49">
        <v>59100</v>
      </c>
      <c r="F174" s="48" t="s">
        <v>353</v>
      </c>
      <c r="G174" s="50" t="s">
        <v>1001</v>
      </c>
      <c r="H174" s="48" t="s">
        <v>985</v>
      </c>
      <c r="I174" s="48" t="s">
        <v>993</v>
      </c>
    </row>
    <row r="175" spans="2:9" ht="13.9" customHeight="1" x14ac:dyDescent="0.25">
      <c r="B175" s="48" t="s">
        <v>1223</v>
      </c>
      <c r="C175" s="48" t="s">
        <v>1248</v>
      </c>
      <c r="D175" s="48" t="s">
        <v>1212</v>
      </c>
      <c r="E175" s="49">
        <v>20127</v>
      </c>
      <c r="F175" s="48" t="s">
        <v>346</v>
      </c>
      <c r="G175" s="50" t="s">
        <v>1001</v>
      </c>
      <c r="H175" s="48" t="s">
        <v>985</v>
      </c>
      <c r="I175" s="48" t="s">
        <v>998</v>
      </c>
    </row>
    <row r="176" spans="2:9" ht="13.9" customHeight="1" x14ac:dyDescent="0.25">
      <c r="B176" s="48" t="s">
        <v>2311</v>
      </c>
      <c r="C176" s="48" t="s">
        <v>1555</v>
      </c>
      <c r="D176" s="48" t="s">
        <v>1613</v>
      </c>
      <c r="E176" s="49">
        <v>59013</v>
      </c>
      <c r="F176" s="48" t="s">
        <v>353</v>
      </c>
      <c r="G176" s="50" t="s">
        <v>1001</v>
      </c>
      <c r="H176" s="48" t="s">
        <v>985</v>
      </c>
      <c r="I176" s="48" t="s">
        <v>993</v>
      </c>
    </row>
    <row r="177" spans="2:9" ht="13.9" customHeight="1" x14ac:dyDescent="0.25">
      <c r="B177" s="48" t="s">
        <v>2069</v>
      </c>
      <c r="C177" s="48" t="s">
        <v>2689</v>
      </c>
      <c r="D177" s="48" t="s">
        <v>1343</v>
      </c>
      <c r="E177" s="49">
        <v>22070</v>
      </c>
      <c r="F177" s="48" t="s">
        <v>369</v>
      </c>
      <c r="G177" s="50" t="s">
        <v>1001</v>
      </c>
      <c r="H177" s="48" t="s">
        <v>985</v>
      </c>
      <c r="I177" s="48" t="s">
        <v>993</v>
      </c>
    </row>
    <row r="178" spans="2:9" ht="13.9" customHeight="1" x14ac:dyDescent="0.25">
      <c r="B178" s="48" t="s">
        <v>2275</v>
      </c>
      <c r="C178" s="48" t="s">
        <v>1792</v>
      </c>
      <c r="D178" s="48" t="s">
        <v>1367</v>
      </c>
      <c r="E178" s="49">
        <v>60124</v>
      </c>
      <c r="F178" s="48" t="s">
        <v>412</v>
      </c>
      <c r="G178" s="50" t="s">
        <v>1001</v>
      </c>
      <c r="H178" s="48" t="s">
        <v>985</v>
      </c>
      <c r="I178" s="48" t="s">
        <v>993</v>
      </c>
    </row>
    <row r="179" spans="2:9" ht="13.9" customHeight="1" x14ac:dyDescent="0.25">
      <c r="B179" s="48" t="s">
        <v>2276</v>
      </c>
      <c r="C179" s="48" t="s">
        <v>1793</v>
      </c>
      <c r="D179" s="48" t="s">
        <v>1794</v>
      </c>
      <c r="E179" s="49">
        <v>21020</v>
      </c>
      <c r="F179" s="48" t="s">
        <v>346</v>
      </c>
      <c r="G179" s="50" t="s">
        <v>1001</v>
      </c>
      <c r="H179" s="48" t="s">
        <v>985</v>
      </c>
      <c r="I179" s="48" t="s">
        <v>993</v>
      </c>
    </row>
    <row r="180" spans="2:9" ht="13.9" customHeight="1" x14ac:dyDescent="0.25">
      <c r="B180" s="48" t="s">
        <v>2070</v>
      </c>
      <c r="C180" s="48" t="s">
        <v>1247</v>
      </c>
      <c r="D180" s="48" t="s">
        <v>1171</v>
      </c>
      <c r="E180" s="49">
        <v>27029</v>
      </c>
      <c r="F180" s="48" t="s">
        <v>385</v>
      </c>
      <c r="G180" s="50" t="s">
        <v>1001</v>
      </c>
      <c r="H180" s="48" t="s">
        <v>985</v>
      </c>
      <c r="I180" s="48" t="s">
        <v>993</v>
      </c>
    </row>
    <row r="181" spans="2:9" ht="13.9" customHeight="1" x14ac:dyDescent="0.25">
      <c r="B181" s="48" t="s">
        <v>2277</v>
      </c>
      <c r="C181" s="48" t="s">
        <v>1795</v>
      </c>
      <c r="D181" s="48" t="s">
        <v>1212</v>
      </c>
      <c r="E181" s="49">
        <v>20123</v>
      </c>
      <c r="F181" s="48" t="s">
        <v>346</v>
      </c>
      <c r="G181" s="50" t="s">
        <v>1001</v>
      </c>
      <c r="H181" s="48" t="s">
        <v>985</v>
      </c>
      <c r="I181" s="48" t="s">
        <v>993</v>
      </c>
    </row>
    <row r="182" spans="2:9" ht="13.9" customHeight="1" x14ac:dyDescent="0.25">
      <c r="B182" s="48" t="s">
        <v>2312</v>
      </c>
      <c r="C182" s="48" t="s">
        <v>1592</v>
      </c>
      <c r="D182" s="48" t="s">
        <v>1686</v>
      </c>
      <c r="E182" s="49">
        <v>22070</v>
      </c>
      <c r="F182" s="48" t="s">
        <v>369</v>
      </c>
      <c r="G182" s="50" t="s">
        <v>1001</v>
      </c>
      <c r="H182" s="48" t="s">
        <v>985</v>
      </c>
      <c r="I182" s="48" t="s">
        <v>993</v>
      </c>
    </row>
    <row r="183" spans="2:9" ht="13.9" customHeight="1" x14ac:dyDescent="0.25">
      <c r="B183" s="48" t="s">
        <v>2558</v>
      </c>
      <c r="C183" s="48" t="s">
        <v>2807</v>
      </c>
      <c r="D183" s="48" t="s">
        <v>1146</v>
      </c>
      <c r="E183" s="49">
        <v>59100</v>
      </c>
      <c r="F183" s="48" t="s">
        <v>353</v>
      </c>
      <c r="G183" s="50" t="s">
        <v>1001</v>
      </c>
      <c r="H183" s="48" t="s">
        <v>985</v>
      </c>
      <c r="I183" s="48" t="s">
        <v>993</v>
      </c>
    </row>
    <row r="184" spans="2:9" ht="13.9" customHeight="1" x14ac:dyDescent="0.25">
      <c r="B184" s="48" t="s">
        <v>2846</v>
      </c>
      <c r="C184" s="48" t="s">
        <v>2865</v>
      </c>
      <c r="D184" s="48" t="s">
        <v>2868</v>
      </c>
      <c r="E184" s="49" t="s">
        <v>2873</v>
      </c>
      <c r="F184" s="54" t="s">
        <v>395</v>
      </c>
      <c r="G184" s="50" t="s">
        <v>1001</v>
      </c>
      <c r="H184" s="48" t="s">
        <v>985</v>
      </c>
      <c r="I184" s="54" t="s">
        <v>993</v>
      </c>
    </row>
    <row r="185" spans="2:9" ht="13.9" customHeight="1" x14ac:dyDescent="0.25">
      <c r="B185" s="48" t="s">
        <v>1796</v>
      </c>
      <c r="C185" s="48" t="s">
        <v>1797</v>
      </c>
      <c r="D185" s="48" t="s">
        <v>1798</v>
      </c>
      <c r="E185" s="49">
        <v>26140</v>
      </c>
      <c r="F185" s="48" t="s">
        <v>2016</v>
      </c>
      <c r="G185" s="50" t="s">
        <v>1006</v>
      </c>
      <c r="H185" s="48" t="s">
        <v>985</v>
      </c>
      <c r="I185" s="48" t="s">
        <v>993</v>
      </c>
    </row>
    <row r="186" spans="2:9" ht="13.9" customHeight="1" x14ac:dyDescent="0.25">
      <c r="B186" s="48" t="s">
        <v>2432</v>
      </c>
      <c r="C186" s="48" t="s">
        <v>1887</v>
      </c>
      <c r="D186" s="48" t="s">
        <v>1888</v>
      </c>
      <c r="E186" s="49">
        <v>64027</v>
      </c>
      <c r="F186" s="48" t="s">
        <v>419</v>
      </c>
      <c r="G186" s="50" t="s">
        <v>1001</v>
      </c>
      <c r="H186" s="48" t="s">
        <v>985</v>
      </c>
      <c r="I186" s="48" t="s">
        <v>993</v>
      </c>
    </row>
    <row r="187" spans="2:9" ht="13.9" customHeight="1" x14ac:dyDescent="0.25">
      <c r="B187" s="48" t="s">
        <v>2045</v>
      </c>
      <c r="C187" s="48" t="s">
        <v>1799</v>
      </c>
      <c r="D187" s="48" t="s">
        <v>1146</v>
      </c>
      <c r="E187" s="49">
        <v>59100</v>
      </c>
      <c r="F187" s="48" t="s">
        <v>353</v>
      </c>
      <c r="G187" s="50" t="s">
        <v>1001</v>
      </c>
      <c r="H187" s="48" t="s">
        <v>985</v>
      </c>
      <c r="I187" s="48" t="s">
        <v>993</v>
      </c>
    </row>
    <row r="188" spans="2:9" ht="13.9" customHeight="1" x14ac:dyDescent="0.25">
      <c r="B188" s="48" t="s">
        <v>2313</v>
      </c>
      <c r="C188" s="48" t="s">
        <v>1264</v>
      </c>
      <c r="D188" s="48" t="s">
        <v>1358</v>
      </c>
      <c r="E188" s="49">
        <v>50011</v>
      </c>
      <c r="F188" s="48" t="s">
        <v>343</v>
      </c>
      <c r="G188" s="50" t="s">
        <v>1001</v>
      </c>
      <c r="H188" s="48" t="s">
        <v>985</v>
      </c>
      <c r="I188" s="48" t="s">
        <v>993</v>
      </c>
    </row>
    <row r="189" spans="2:9" ht="13.9" customHeight="1" x14ac:dyDescent="0.25">
      <c r="B189" s="48" t="s">
        <v>2314</v>
      </c>
      <c r="C189" s="48" t="s">
        <v>2690</v>
      </c>
      <c r="D189" s="48" t="s">
        <v>1171</v>
      </c>
      <c r="E189" s="49">
        <v>27029</v>
      </c>
      <c r="F189" s="48" t="s">
        <v>385</v>
      </c>
      <c r="G189" s="50" t="s">
        <v>1001</v>
      </c>
      <c r="H189" s="48" t="s">
        <v>985</v>
      </c>
      <c r="I189" s="48" t="s">
        <v>993</v>
      </c>
    </row>
    <row r="190" spans="2:9" ht="13.9" customHeight="1" x14ac:dyDescent="0.25">
      <c r="B190" s="48" t="s">
        <v>2315</v>
      </c>
      <c r="C190" s="48" t="s">
        <v>2691</v>
      </c>
      <c r="D190" s="48" t="s">
        <v>1363</v>
      </c>
      <c r="E190" s="49">
        <v>56025</v>
      </c>
      <c r="F190" s="48" t="s">
        <v>374</v>
      </c>
      <c r="G190" s="50" t="s">
        <v>1001</v>
      </c>
      <c r="H190" s="48" t="s">
        <v>985</v>
      </c>
      <c r="I190" s="48" t="s">
        <v>993</v>
      </c>
    </row>
    <row r="191" spans="2:9" ht="13.9" customHeight="1" x14ac:dyDescent="0.25">
      <c r="B191" s="48" t="s">
        <v>2071</v>
      </c>
      <c r="C191" s="48" t="s">
        <v>1516</v>
      </c>
      <c r="D191" s="48" t="s">
        <v>1631</v>
      </c>
      <c r="E191" s="49">
        <v>52028</v>
      </c>
      <c r="F191" s="48" t="s">
        <v>360</v>
      </c>
      <c r="G191" s="50" t="s">
        <v>1001</v>
      </c>
      <c r="H191" s="48" t="s">
        <v>985</v>
      </c>
      <c r="I191" s="48" t="s">
        <v>993</v>
      </c>
    </row>
    <row r="192" spans="2:9" ht="13.9" customHeight="1" x14ac:dyDescent="0.25">
      <c r="B192" s="48" t="s">
        <v>2507</v>
      </c>
      <c r="C192" s="48" t="s">
        <v>2785</v>
      </c>
      <c r="D192" s="48" t="s">
        <v>1189</v>
      </c>
      <c r="E192" s="49">
        <v>39100</v>
      </c>
      <c r="F192" s="48" t="s">
        <v>417</v>
      </c>
      <c r="G192" s="50" t="s">
        <v>1001</v>
      </c>
      <c r="H192" s="48" t="s">
        <v>985</v>
      </c>
      <c r="I192" s="48" t="s">
        <v>993</v>
      </c>
    </row>
    <row r="193" spans="2:9" ht="13.9" customHeight="1" x14ac:dyDescent="0.25">
      <c r="B193" s="48" t="s">
        <v>2316</v>
      </c>
      <c r="C193" s="48" t="s">
        <v>2692</v>
      </c>
      <c r="D193" s="48" t="s">
        <v>1163</v>
      </c>
      <c r="E193" s="49">
        <v>50058</v>
      </c>
      <c r="F193" s="48" t="s">
        <v>343</v>
      </c>
      <c r="G193" s="50" t="s">
        <v>1001</v>
      </c>
      <c r="H193" s="48" t="s">
        <v>985</v>
      </c>
      <c r="I193" s="48" t="s">
        <v>993</v>
      </c>
    </row>
    <row r="194" spans="2:9" ht="13.9" customHeight="1" x14ac:dyDescent="0.25">
      <c r="B194" s="48" t="s">
        <v>2278</v>
      </c>
      <c r="C194" s="48" t="s">
        <v>1800</v>
      </c>
      <c r="D194" s="48" t="s">
        <v>1801</v>
      </c>
      <c r="E194" s="49">
        <v>13845</v>
      </c>
      <c r="F194" s="48" t="s">
        <v>454</v>
      </c>
      <c r="G194" s="50" t="s">
        <v>1001</v>
      </c>
      <c r="H194" s="48" t="s">
        <v>985</v>
      </c>
      <c r="I194" s="48" t="s">
        <v>993</v>
      </c>
    </row>
    <row r="195" spans="2:9" ht="13.9" customHeight="1" x14ac:dyDescent="0.25">
      <c r="B195" s="48" t="s">
        <v>1802</v>
      </c>
      <c r="C195" s="48" t="s">
        <v>1803</v>
      </c>
      <c r="D195" s="48" t="s">
        <v>1613</v>
      </c>
      <c r="E195" s="49">
        <v>59013</v>
      </c>
      <c r="F195" s="48" t="s">
        <v>353</v>
      </c>
      <c r="G195" s="50" t="s">
        <v>1001</v>
      </c>
      <c r="H195" s="48" t="s">
        <v>985</v>
      </c>
      <c r="I195" s="48" t="s">
        <v>993</v>
      </c>
    </row>
    <row r="196" spans="2:9" ht="13.9" customHeight="1" x14ac:dyDescent="0.25">
      <c r="B196" s="48" t="s">
        <v>2046</v>
      </c>
      <c r="C196" s="48" t="s">
        <v>1804</v>
      </c>
      <c r="D196" s="48" t="s">
        <v>1666</v>
      </c>
      <c r="E196" s="49">
        <v>59015</v>
      </c>
      <c r="F196" s="48" t="s">
        <v>353</v>
      </c>
      <c r="G196" s="50" t="s">
        <v>1001</v>
      </c>
      <c r="H196" s="48" t="s">
        <v>985</v>
      </c>
      <c r="I196" s="48" t="s">
        <v>993</v>
      </c>
    </row>
    <row r="197" spans="2:9" ht="13.9" customHeight="1" x14ac:dyDescent="0.25">
      <c r="B197" s="48" t="s">
        <v>2317</v>
      </c>
      <c r="C197" s="48" t="s">
        <v>2694</v>
      </c>
      <c r="D197" s="48" t="s">
        <v>1146</v>
      </c>
      <c r="E197" s="49">
        <v>59100</v>
      </c>
      <c r="F197" s="48" t="s">
        <v>353</v>
      </c>
      <c r="G197" s="50" t="s">
        <v>1001</v>
      </c>
      <c r="H197" s="48" t="s">
        <v>985</v>
      </c>
      <c r="I197" s="48" t="s">
        <v>993</v>
      </c>
    </row>
    <row r="198" spans="2:9" ht="13.9" customHeight="1" x14ac:dyDescent="0.25">
      <c r="B198" s="48" t="s">
        <v>2073</v>
      </c>
      <c r="C198" s="48" t="s">
        <v>2695</v>
      </c>
      <c r="D198" s="48" t="s">
        <v>1330</v>
      </c>
      <c r="E198" s="49">
        <v>13817</v>
      </c>
      <c r="F198" s="48" t="s">
        <v>454</v>
      </c>
      <c r="G198" s="50" t="s">
        <v>1001</v>
      </c>
      <c r="H198" s="48" t="s">
        <v>985</v>
      </c>
      <c r="I198" s="48" t="s">
        <v>993</v>
      </c>
    </row>
    <row r="199" spans="2:9" ht="13.9" customHeight="1" x14ac:dyDescent="0.25">
      <c r="B199" s="48" t="s">
        <v>1807</v>
      </c>
      <c r="C199" s="48" t="s">
        <v>1808</v>
      </c>
      <c r="D199" s="48" t="s">
        <v>1809</v>
      </c>
      <c r="E199" s="49">
        <v>13835</v>
      </c>
      <c r="F199" s="48" t="s">
        <v>454</v>
      </c>
      <c r="G199" s="50" t="s">
        <v>1001</v>
      </c>
      <c r="H199" s="48" t="s">
        <v>985</v>
      </c>
      <c r="I199" s="48" t="s">
        <v>993</v>
      </c>
    </row>
    <row r="200" spans="2:9" ht="13.9" customHeight="1" x14ac:dyDescent="0.25">
      <c r="B200" s="48" t="s">
        <v>2630</v>
      </c>
      <c r="C200" s="48" t="s">
        <v>1810</v>
      </c>
      <c r="D200" s="48" t="s">
        <v>1146</v>
      </c>
      <c r="E200" s="49">
        <v>59100</v>
      </c>
      <c r="F200" s="48" t="s">
        <v>353</v>
      </c>
      <c r="G200" s="50" t="s">
        <v>1001</v>
      </c>
      <c r="H200" s="48" t="s">
        <v>985</v>
      </c>
      <c r="I200" s="48" t="s">
        <v>993</v>
      </c>
    </row>
    <row r="201" spans="2:9" ht="13.9" customHeight="1" x14ac:dyDescent="0.25">
      <c r="B201" s="48" t="s">
        <v>2074</v>
      </c>
      <c r="C201" s="48" t="s">
        <v>2696</v>
      </c>
      <c r="D201" s="48" t="s">
        <v>1212</v>
      </c>
      <c r="E201" s="49">
        <v>20122</v>
      </c>
      <c r="F201" s="48" t="s">
        <v>346</v>
      </c>
      <c r="G201" s="50" t="s">
        <v>1001</v>
      </c>
      <c r="H201" s="48" t="s">
        <v>985</v>
      </c>
      <c r="I201" s="48" t="s">
        <v>994</v>
      </c>
    </row>
    <row r="202" spans="2:9" ht="13.9" customHeight="1" x14ac:dyDescent="0.25">
      <c r="B202" s="48" t="s">
        <v>1449</v>
      </c>
      <c r="C202" s="48" t="s">
        <v>2697</v>
      </c>
      <c r="D202" s="48" t="s">
        <v>1334</v>
      </c>
      <c r="E202" s="49">
        <v>50013</v>
      </c>
      <c r="F202" s="48" t="s">
        <v>343</v>
      </c>
      <c r="G202" s="50" t="s">
        <v>1001</v>
      </c>
      <c r="H202" s="48" t="s">
        <v>985</v>
      </c>
      <c r="I202" s="48" t="s">
        <v>993</v>
      </c>
    </row>
    <row r="203" spans="2:9" ht="13.9" customHeight="1" x14ac:dyDescent="0.25">
      <c r="B203" s="48" t="s">
        <v>1811</v>
      </c>
      <c r="C203" s="48" t="s">
        <v>1812</v>
      </c>
      <c r="D203" s="48" t="s">
        <v>1813</v>
      </c>
      <c r="E203" s="49">
        <v>59014</v>
      </c>
      <c r="F203" s="48" t="s">
        <v>353</v>
      </c>
      <c r="G203" s="50" t="s">
        <v>1001</v>
      </c>
      <c r="H203" s="48" t="s">
        <v>985</v>
      </c>
      <c r="I203" s="48" t="s">
        <v>993</v>
      </c>
    </row>
    <row r="204" spans="2:9" ht="13.9" customHeight="1" x14ac:dyDescent="0.25">
      <c r="B204" s="48" t="s">
        <v>2319</v>
      </c>
      <c r="C204" s="48" t="s">
        <v>1513</v>
      </c>
      <c r="D204" s="48" t="s">
        <v>1334</v>
      </c>
      <c r="E204" s="49">
        <v>50013</v>
      </c>
      <c r="F204" s="48" t="s">
        <v>343</v>
      </c>
      <c r="G204" s="50" t="s">
        <v>1001</v>
      </c>
      <c r="H204" s="48" t="s">
        <v>985</v>
      </c>
      <c r="I204" s="48" t="s">
        <v>993</v>
      </c>
    </row>
    <row r="205" spans="2:9" ht="13.9" customHeight="1" x14ac:dyDescent="0.25">
      <c r="B205" s="48" t="s">
        <v>2280</v>
      </c>
      <c r="C205" s="48" t="s">
        <v>1814</v>
      </c>
      <c r="D205" s="48" t="s">
        <v>1613</v>
      </c>
      <c r="E205" s="49">
        <v>59013</v>
      </c>
      <c r="F205" s="48" t="s">
        <v>353</v>
      </c>
      <c r="G205" s="50" t="s">
        <v>1001</v>
      </c>
      <c r="H205" s="48" t="s">
        <v>985</v>
      </c>
      <c r="I205" s="48" t="s">
        <v>993</v>
      </c>
    </row>
    <row r="206" spans="2:9" ht="13.9" customHeight="1" x14ac:dyDescent="0.25">
      <c r="B206" s="48" t="s">
        <v>2075</v>
      </c>
      <c r="C206" s="48" t="s">
        <v>1259</v>
      </c>
      <c r="D206" s="48" t="s">
        <v>1347</v>
      </c>
      <c r="E206" s="49">
        <v>13011</v>
      </c>
      <c r="F206" s="48" t="s">
        <v>348</v>
      </c>
      <c r="G206" s="50" t="s">
        <v>1001</v>
      </c>
      <c r="H206" s="48" t="s">
        <v>985</v>
      </c>
      <c r="I206" s="48" t="s">
        <v>993</v>
      </c>
    </row>
    <row r="207" spans="2:9" ht="13.9" customHeight="1" x14ac:dyDescent="0.25">
      <c r="B207" s="48" t="s">
        <v>2047</v>
      </c>
      <c r="C207" s="48" t="s">
        <v>1815</v>
      </c>
      <c r="D207" s="48" t="s">
        <v>1146</v>
      </c>
      <c r="E207" s="49">
        <v>59100</v>
      </c>
      <c r="F207" s="48" t="s">
        <v>353</v>
      </c>
      <c r="G207" s="50" t="s">
        <v>1001</v>
      </c>
      <c r="H207" s="48" t="s">
        <v>985</v>
      </c>
      <c r="I207" s="48" t="s">
        <v>993</v>
      </c>
    </row>
    <row r="208" spans="2:9" ht="13.9" customHeight="1" x14ac:dyDescent="0.25">
      <c r="B208" s="48" t="s">
        <v>2076</v>
      </c>
      <c r="C208" s="48" t="s">
        <v>2698</v>
      </c>
      <c r="D208" s="48" t="s">
        <v>1148</v>
      </c>
      <c r="E208" s="49" t="s">
        <v>1414</v>
      </c>
      <c r="F208" s="48" t="s">
        <v>372</v>
      </c>
      <c r="G208" s="50" t="s">
        <v>1001</v>
      </c>
      <c r="H208" s="48" t="s">
        <v>985</v>
      </c>
      <c r="I208" s="48" t="s">
        <v>993</v>
      </c>
    </row>
    <row r="209" spans="2:9" ht="13.9" customHeight="1" x14ac:dyDescent="0.25">
      <c r="B209" s="48" t="s">
        <v>2320</v>
      </c>
      <c r="C209" s="48" t="s">
        <v>2699</v>
      </c>
      <c r="D209" s="48" t="s">
        <v>1604</v>
      </c>
      <c r="E209" s="49">
        <v>13900</v>
      </c>
      <c r="F209" s="48" t="s">
        <v>454</v>
      </c>
      <c r="G209" s="50" t="s">
        <v>1001</v>
      </c>
      <c r="H209" s="48" t="s">
        <v>985</v>
      </c>
      <c r="I209" s="48" t="s">
        <v>993</v>
      </c>
    </row>
    <row r="210" spans="2:9" ht="13.9" customHeight="1" x14ac:dyDescent="0.25">
      <c r="B210" s="48" t="s">
        <v>2077</v>
      </c>
      <c r="C210" s="48" t="s">
        <v>1551</v>
      </c>
      <c r="D210" s="48" t="s">
        <v>1659</v>
      </c>
      <c r="E210" s="49">
        <v>21038</v>
      </c>
      <c r="F210" s="48" t="s">
        <v>364</v>
      </c>
      <c r="G210" s="50" t="s">
        <v>1001</v>
      </c>
      <c r="H210" s="48" t="s">
        <v>985</v>
      </c>
      <c r="I210" s="48" t="s">
        <v>993</v>
      </c>
    </row>
    <row r="211" spans="2:9" ht="13.9" customHeight="1" x14ac:dyDescent="0.25">
      <c r="B211" s="48" t="s">
        <v>2078</v>
      </c>
      <c r="C211" s="48" t="s">
        <v>2701</v>
      </c>
      <c r="D211" s="48" t="s">
        <v>1355</v>
      </c>
      <c r="E211" s="49">
        <v>23845</v>
      </c>
      <c r="F211" s="48" t="s">
        <v>358</v>
      </c>
      <c r="G211" s="50" t="s">
        <v>1001</v>
      </c>
      <c r="H211" s="48" t="s">
        <v>985</v>
      </c>
      <c r="I211" s="48" t="s">
        <v>998</v>
      </c>
    </row>
    <row r="212" spans="2:9" ht="13.9" customHeight="1" x14ac:dyDescent="0.25">
      <c r="B212" s="48" t="s">
        <v>1816</v>
      </c>
      <c r="C212" s="48" t="s">
        <v>1817</v>
      </c>
      <c r="D212" s="48" t="s">
        <v>1818</v>
      </c>
      <c r="E212" s="49">
        <v>50013</v>
      </c>
      <c r="F212" s="48" t="s">
        <v>343</v>
      </c>
      <c r="G212" s="50" t="s">
        <v>1001</v>
      </c>
      <c r="H212" s="48" t="s">
        <v>985</v>
      </c>
      <c r="I212" s="48" t="s">
        <v>993</v>
      </c>
    </row>
    <row r="213" spans="2:9" ht="13.9" customHeight="1" x14ac:dyDescent="0.25">
      <c r="B213" s="48" t="s">
        <v>2631</v>
      </c>
      <c r="C213" s="48" t="s">
        <v>1819</v>
      </c>
      <c r="D213" s="48" t="s">
        <v>1188</v>
      </c>
      <c r="E213" s="49">
        <v>22100</v>
      </c>
      <c r="F213" s="48" t="s">
        <v>369</v>
      </c>
      <c r="G213" s="50" t="s">
        <v>1001</v>
      </c>
      <c r="H213" s="48" t="s">
        <v>985</v>
      </c>
      <c r="I213" s="48" t="s">
        <v>993</v>
      </c>
    </row>
    <row r="214" spans="2:9" ht="13.9" customHeight="1" x14ac:dyDescent="0.25">
      <c r="B214" s="48" t="s">
        <v>2322</v>
      </c>
      <c r="C214" s="48" t="s">
        <v>1233</v>
      </c>
      <c r="D214" s="48" t="s">
        <v>1331</v>
      </c>
      <c r="E214" s="49">
        <v>35010</v>
      </c>
      <c r="F214" s="48" t="s">
        <v>397</v>
      </c>
      <c r="G214" s="50" t="s">
        <v>1001</v>
      </c>
      <c r="H214" s="48" t="s">
        <v>985</v>
      </c>
      <c r="I214" s="48" t="s">
        <v>993</v>
      </c>
    </row>
    <row r="215" spans="2:9" ht="13.9" customHeight="1" x14ac:dyDescent="0.25">
      <c r="B215" s="48" t="s">
        <v>2323</v>
      </c>
      <c r="C215" s="48" t="s">
        <v>2702</v>
      </c>
      <c r="D215" s="48" t="s">
        <v>1212</v>
      </c>
      <c r="E215" s="49">
        <v>20144</v>
      </c>
      <c r="F215" s="48" t="s">
        <v>346</v>
      </c>
      <c r="G215" s="50" t="s">
        <v>1001</v>
      </c>
      <c r="H215" s="48" t="s">
        <v>985</v>
      </c>
      <c r="I215" s="48" t="s">
        <v>993</v>
      </c>
    </row>
    <row r="216" spans="2:9" ht="13.9" customHeight="1" x14ac:dyDescent="0.25">
      <c r="B216" s="48" t="s">
        <v>2324</v>
      </c>
      <c r="C216" s="48" t="s">
        <v>1540</v>
      </c>
      <c r="D216" s="48" t="s">
        <v>1647</v>
      </c>
      <c r="E216" s="49">
        <v>50050</v>
      </c>
      <c r="F216" s="48" t="s">
        <v>343</v>
      </c>
      <c r="G216" s="50" t="s">
        <v>1001</v>
      </c>
      <c r="H216" s="48" t="s">
        <v>985</v>
      </c>
      <c r="I216" s="48" t="s">
        <v>993</v>
      </c>
    </row>
    <row r="217" spans="2:9" ht="13.9" customHeight="1" x14ac:dyDescent="0.25">
      <c r="B217" s="48" t="s">
        <v>1471</v>
      </c>
      <c r="C217" s="48" t="s">
        <v>1541</v>
      </c>
      <c r="D217" s="48" t="s">
        <v>1648</v>
      </c>
      <c r="E217" s="49">
        <v>36020</v>
      </c>
      <c r="F217" s="48" t="s">
        <v>386</v>
      </c>
      <c r="G217" s="50" t="s">
        <v>1001</v>
      </c>
      <c r="H217" s="48" t="s">
        <v>985</v>
      </c>
      <c r="I217" s="48" t="s">
        <v>993</v>
      </c>
    </row>
    <row r="218" spans="2:9" ht="13.9" customHeight="1" x14ac:dyDescent="0.25">
      <c r="B218" s="48" t="s">
        <v>2281</v>
      </c>
      <c r="C218" s="48" t="s">
        <v>2668</v>
      </c>
      <c r="D218" s="48" t="s">
        <v>1820</v>
      </c>
      <c r="E218" s="49">
        <v>30125</v>
      </c>
      <c r="F218" s="48" t="s">
        <v>427</v>
      </c>
      <c r="G218" s="50" t="s">
        <v>1001</v>
      </c>
      <c r="H218" s="48" t="s">
        <v>985</v>
      </c>
      <c r="I218" s="48" t="s">
        <v>993</v>
      </c>
    </row>
    <row r="219" spans="2:9" ht="13.9" customHeight="1" x14ac:dyDescent="0.25">
      <c r="B219" s="48" t="s">
        <v>2325</v>
      </c>
      <c r="C219" s="48" t="s">
        <v>2703</v>
      </c>
      <c r="D219" s="48" t="s">
        <v>1212</v>
      </c>
      <c r="E219" s="49">
        <v>20124</v>
      </c>
      <c r="F219" s="48" t="s">
        <v>346</v>
      </c>
      <c r="G219" s="50" t="s">
        <v>1001</v>
      </c>
      <c r="H219" s="48" t="s">
        <v>985</v>
      </c>
      <c r="I219" s="48" t="s">
        <v>993</v>
      </c>
    </row>
    <row r="220" spans="2:9" ht="13.9" customHeight="1" x14ac:dyDescent="0.25">
      <c r="B220" s="48" t="s">
        <v>1821</v>
      </c>
      <c r="C220" s="48" t="s">
        <v>1822</v>
      </c>
      <c r="D220" s="48" t="s">
        <v>1613</v>
      </c>
      <c r="E220" s="49">
        <v>59013</v>
      </c>
      <c r="F220" s="48" t="s">
        <v>353</v>
      </c>
      <c r="G220" s="50" t="s">
        <v>1001</v>
      </c>
      <c r="H220" s="48" t="s">
        <v>985</v>
      </c>
      <c r="I220" s="48" t="s">
        <v>993</v>
      </c>
    </row>
    <row r="221" spans="2:9" ht="13.9" customHeight="1" x14ac:dyDescent="0.25">
      <c r="B221" s="48" t="s">
        <v>2454</v>
      </c>
      <c r="C221" s="48" t="s">
        <v>1532</v>
      </c>
      <c r="D221" s="48" t="s">
        <v>1146</v>
      </c>
      <c r="E221" s="49">
        <v>59100</v>
      </c>
      <c r="F221" s="48" t="s">
        <v>353</v>
      </c>
      <c r="G221" s="50" t="s">
        <v>1001</v>
      </c>
      <c r="H221" s="48" t="s">
        <v>985</v>
      </c>
      <c r="I221" s="48" t="s">
        <v>993</v>
      </c>
    </row>
    <row r="222" spans="2:9" ht="13.9" customHeight="1" x14ac:dyDescent="0.25">
      <c r="B222" s="48" t="s">
        <v>2326</v>
      </c>
      <c r="C222" s="48" t="s">
        <v>1046</v>
      </c>
      <c r="D222" s="48" t="s">
        <v>1076</v>
      </c>
      <c r="E222" s="49">
        <v>47039</v>
      </c>
      <c r="F222" s="48" t="s">
        <v>499</v>
      </c>
      <c r="G222" s="50" t="s">
        <v>1001</v>
      </c>
      <c r="H222" s="54" t="s">
        <v>985</v>
      </c>
      <c r="I222" s="48" t="s">
        <v>993</v>
      </c>
    </row>
    <row r="223" spans="2:9" ht="13.9" customHeight="1" x14ac:dyDescent="0.25">
      <c r="B223" s="48" t="s">
        <v>2232</v>
      </c>
      <c r="C223" s="48" t="s">
        <v>1048</v>
      </c>
      <c r="D223" s="48" t="s">
        <v>1324</v>
      </c>
      <c r="E223" s="49">
        <v>64016</v>
      </c>
      <c r="F223" s="48" t="s">
        <v>419</v>
      </c>
      <c r="G223" s="50" t="s">
        <v>1001</v>
      </c>
      <c r="H223" s="54" t="s">
        <v>985</v>
      </c>
      <c r="I223" s="48" t="s">
        <v>993</v>
      </c>
    </row>
    <row r="224" spans="2:9" ht="13.9" customHeight="1" x14ac:dyDescent="0.25">
      <c r="B224" s="48" t="s">
        <v>2079</v>
      </c>
      <c r="C224" s="48" t="s">
        <v>1238</v>
      </c>
      <c r="D224" s="48" t="s">
        <v>1337</v>
      </c>
      <c r="E224" s="49">
        <v>36070</v>
      </c>
      <c r="F224" s="48" t="s">
        <v>386</v>
      </c>
      <c r="G224" s="50" t="s">
        <v>1001</v>
      </c>
      <c r="H224" s="48" t="s">
        <v>985</v>
      </c>
      <c r="I224" s="48" t="s">
        <v>993</v>
      </c>
    </row>
    <row r="225" spans="2:9" ht="13.9" customHeight="1" x14ac:dyDescent="0.25">
      <c r="B225" s="48" t="s">
        <v>2282</v>
      </c>
      <c r="C225" s="48" t="s">
        <v>1823</v>
      </c>
      <c r="D225" s="48" t="s">
        <v>1641</v>
      </c>
      <c r="E225" s="49">
        <v>20052</v>
      </c>
      <c r="F225" s="48" t="s">
        <v>346</v>
      </c>
      <c r="G225" s="50" t="s">
        <v>1001</v>
      </c>
      <c r="H225" s="48" t="s">
        <v>985</v>
      </c>
      <c r="I225" s="48" t="s">
        <v>993</v>
      </c>
    </row>
    <row r="226" spans="2:9" ht="13.9" customHeight="1" x14ac:dyDescent="0.25">
      <c r="B226" s="48" t="s">
        <v>1824</v>
      </c>
      <c r="C226" s="48" t="s">
        <v>1825</v>
      </c>
      <c r="D226" s="48" t="s">
        <v>1212</v>
      </c>
      <c r="E226" s="49">
        <v>20121</v>
      </c>
      <c r="F226" s="48" t="s">
        <v>346</v>
      </c>
      <c r="G226" s="50" t="s">
        <v>1001</v>
      </c>
      <c r="H226" s="48" t="s">
        <v>985</v>
      </c>
      <c r="I226" s="48" t="s">
        <v>993</v>
      </c>
    </row>
    <row r="227" spans="2:9" ht="13.9" customHeight="1" x14ac:dyDescent="0.25">
      <c r="B227" s="48" t="s">
        <v>1826</v>
      </c>
      <c r="C227" s="48" t="s">
        <v>1499</v>
      </c>
      <c r="D227" s="48" t="s">
        <v>1613</v>
      </c>
      <c r="E227" s="49">
        <v>59013</v>
      </c>
      <c r="F227" s="48" t="s">
        <v>353</v>
      </c>
      <c r="G227" s="50" t="s">
        <v>1001</v>
      </c>
      <c r="H227" s="48" t="s">
        <v>985</v>
      </c>
      <c r="I227" s="48" t="s">
        <v>993</v>
      </c>
    </row>
    <row r="228" spans="2:9" ht="13.9" customHeight="1" x14ac:dyDescent="0.25">
      <c r="B228" s="48" t="s">
        <v>1826</v>
      </c>
      <c r="C228" s="48" t="s">
        <v>1499</v>
      </c>
      <c r="D228" s="48" t="s">
        <v>1613</v>
      </c>
      <c r="E228" s="49">
        <v>59013</v>
      </c>
      <c r="F228" s="48" t="s">
        <v>353</v>
      </c>
      <c r="G228" s="50" t="s">
        <v>1001</v>
      </c>
      <c r="H228" s="48" t="s">
        <v>985</v>
      </c>
      <c r="I228" s="48" t="s">
        <v>993</v>
      </c>
    </row>
    <row r="229" spans="2:9" ht="13.9" customHeight="1" x14ac:dyDescent="0.25">
      <c r="B229" s="48" t="s">
        <v>2288</v>
      </c>
      <c r="C229" s="48" t="s">
        <v>1855</v>
      </c>
      <c r="D229" s="48" t="s">
        <v>1163</v>
      </c>
      <c r="E229" s="49">
        <v>50058</v>
      </c>
      <c r="F229" s="48" t="s">
        <v>343</v>
      </c>
      <c r="G229" s="50" t="s">
        <v>1001</v>
      </c>
      <c r="H229" s="48" t="s">
        <v>985</v>
      </c>
      <c r="I229" s="48" t="s">
        <v>993</v>
      </c>
    </row>
    <row r="230" spans="2:9" ht="13.9" customHeight="1" x14ac:dyDescent="0.25">
      <c r="B230" s="48" t="s">
        <v>2509</v>
      </c>
      <c r="C230" s="48" t="s">
        <v>1246</v>
      </c>
      <c r="D230" s="48" t="s">
        <v>1344</v>
      </c>
      <c r="E230" s="49">
        <v>21020</v>
      </c>
      <c r="F230" s="48" t="s">
        <v>364</v>
      </c>
      <c r="G230" s="50" t="s">
        <v>1001</v>
      </c>
      <c r="H230" s="48" t="s">
        <v>985</v>
      </c>
      <c r="I230" s="48" t="s">
        <v>993</v>
      </c>
    </row>
    <row r="231" spans="2:9" ht="13.9" customHeight="1" x14ac:dyDescent="0.25">
      <c r="B231" s="48" t="s">
        <v>2327</v>
      </c>
      <c r="C231" s="48" t="s">
        <v>1246</v>
      </c>
      <c r="D231" s="48" t="s">
        <v>1344</v>
      </c>
      <c r="E231" s="49">
        <v>21020</v>
      </c>
      <c r="F231" s="48" t="s">
        <v>364</v>
      </c>
      <c r="G231" s="50" t="s">
        <v>1001</v>
      </c>
      <c r="H231" s="48" t="s">
        <v>985</v>
      </c>
      <c r="I231" s="48" t="s">
        <v>993</v>
      </c>
    </row>
    <row r="232" spans="2:9" ht="13.9" customHeight="1" x14ac:dyDescent="0.25">
      <c r="B232" s="48" t="s">
        <v>2328</v>
      </c>
      <c r="C232" s="48" t="s">
        <v>2705</v>
      </c>
      <c r="D232" s="48" t="s">
        <v>1146</v>
      </c>
      <c r="E232" s="49">
        <v>59100</v>
      </c>
      <c r="F232" s="48" t="s">
        <v>353</v>
      </c>
      <c r="G232" s="50" t="s">
        <v>1001</v>
      </c>
      <c r="H232" s="48" t="s">
        <v>985</v>
      </c>
      <c r="I232" s="48" t="s">
        <v>993</v>
      </c>
    </row>
    <row r="233" spans="2:9" ht="13.9" customHeight="1" x14ac:dyDescent="0.25">
      <c r="B233" s="48" t="s">
        <v>2329</v>
      </c>
      <c r="C233" s="48" t="s">
        <v>2706</v>
      </c>
      <c r="D233" s="48" t="s">
        <v>1366</v>
      </c>
      <c r="E233" s="49">
        <v>23870</v>
      </c>
      <c r="F233" s="48" t="s">
        <v>358</v>
      </c>
      <c r="G233" s="50" t="s">
        <v>1001</v>
      </c>
      <c r="H233" s="48" t="s">
        <v>985</v>
      </c>
      <c r="I233" s="48" t="s">
        <v>993</v>
      </c>
    </row>
    <row r="234" spans="2:9" ht="13.9" customHeight="1" x14ac:dyDescent="0.25">
      <c r="B234" s="48" t="s">
        <v>2330</v>
      </c>
      <c r="C234" s="48" t="s">
        <v>1256</v>
      </c>
      <c r="D234" s="48" t="s">
        <v>1353</v>
      </c>
      <c r="E234" s="49">
        <v>36078</v>
      </c>
      <c r="F234" s="48" t="s">
        <v>386</v>
      </c>
      <c r="G234" s="50" t="s">
        <v>1001</v>
      </c>
      <c r="H234" s="48" t="s">
        <v>985</v>
      </c>
      <c r="I234" s="48" t="s">
        <v>993</v>
      </c>
    </row>
    <row r="235" spans="2:9" ht="13.9" customHeight="1" x14ac:dyDescent="0.25">
      <c r="B235" s="48" t="s">
        <v>1224</v>
      </c>
      <c r="C235" s="48" t="s">
        <v>1256</v>
      </c>
      <c r="D235" s="48" t="s">
        <v>1353</v>
      </c>
      <c r="E235" s="49">
        <v>36078</v>
      </c>
      <c r="F235" s="48" t="s">
        <v>386</v>
      </c>
      <c r="G235" s="50" t="s">
        <v>1001</v>
      </c>
      <c r="H235" s="48" t="s">
        <v>985</v>
      </c>
      <c r="I235" s="48" t="s">
        <v>993</v>
      </c>
    </row>
    <row r="236" spans="2:9" ht="13.9" customHeight="1" x14ac:dyDescent="0.25">
      <c r="B236" s="48" t="s">
        <v>2331</v>
      </c>
      <c r="C236" s="48" t="s">
        <v>2707</v>
      </c>
      <c r="D236" s="48" t="s">
        <v>1144</v>
      </c>
      <c r="E236" s="49">
        <v>41012</v>
      </c>
      <c r="F236" s="48" t="s">
        <v>395</v>
      </c>
      <c r="G236" s="50" t="s">
        <v>1001</v>
      </c>
      <c r="H236" s="48" t="s">
        <v>985</v>
      </c>
      <c r="I236" s="48" t="s">
        <v>993</v>
      </c>
    </row>
    <row r="237" spans="2:9" ht="13.9" customHeight="1" x14ac:dyDescent="0.25">
      <c r="B237" s="48" t="s">
        <v>2081</v>
      </c>
      <c r="C237" s="48" t="s">
        <v>2708</v>
      </c>
      <c r="D237" s="48" t="s">
        <v>1691</v>
      </c>
      <c r="E237" s="49">
        <v>28065</v>
      </c>
      <c r="F237" s="48" t="s">
        <v>1426</v>
      </c>
      <c r="G237" s="50" t="s">
        <v>1001</v>
      </c>
      <c r="H237" s="48" t="s">
        <v>985</v>
      </c>
      <c r="I237" s="48" t="s">
        <v>993</v>
      </c>
    </row>
    <row r="238" spans="2:9" ht="13.9" customHeight="1" x14ac:dyDescent="0.25">
      <c r="B238" s="48" t="s">
        <v>2082</v>
      </c>
      <c r="C238" s="48" t="s">
        <v>2709</v>
      </c>
      <c r="D238" s="48" t="s">
        <v>1351</v>
      </c>
      <c r="E238" s="49">
        <v>35038</v>
      </c>
      <c r="F238" s="48" t="s">
        <v>397</v>
      </c>
      <c r="G238" s="50" t="s">
        <v>1001</v>
      </c>
      <c r="H238" s="48" t="s">
        <v>985</v>
      </c>
      <c r="I238" s="48" t="s">
        <v>993</v>
      </c>
    </row>
    <row r="239" spans="2:9" ht="13.9" customHeight="1" x14ac:dyDescent="0.25">
      <c r="B239" s="48" t="s">
        <v>2332</v>
      </c>
      <c r="C239" s="48" t="s">
        <v>1539</v>
      </c>
      <c r="D239" s="48" t="s">
        <v>1176</v>
      </c>
      <c r="E239" s="49">
        <v>62012</v>
      </c>
      <c r="F239" s="48" t="s">
        <v>383</v>
      </c>
      <c r="G239" s="50" t="s">
        <v>1001</v>
      </c>
      <c r="H239" s="48" t="s">
        <v>985</v>
      </c>
      <c r="I239" s="48" t="s">
        <v>993</v>
      </c>
    </row>
    <row r="240" spans="2:9" ht="13.9" customHeight="1" x14ac:dyDescent="0.25">
      <c r="B240" s="48" t="s">
        <v>2622</v>
      </c>
      <c r="C240" s="48" t="s">
        <v>2710</v>
      </c>
      <c r="D240" s="48" t="s">
        <v>1687</v>
      </c>
      <c r="E240" s="49">
        <v>52010</v>
      </c>
      <c r="F240" s="48" t="s">
        <v>360</v>
      </c>
      <c r="G240" s="50" t="s">
        <v>1001</v>
      </c>
      <c r="H240" s="48" t="s">
        <v>985</v>
      </c>
      <c r="I240" s="48" t="s">
        <v>993</v>
      </c>
    </row>
    <row r="241" spans="2:9" ht="13.9" customHeight="1" x14ac:dyDescent="0.25">
      <c r="B241" s="48" t="s">
        <v>2283</v>
      </c>
      <c r="C241" s="48" t="s">
        <v>1827</v>
      </c>
      <c r="D241" s="48" t="s">
        <v>1352</v>
      </c>
      <c r="E241" s="49">
        <v>20049</v>
      </c>
      <c r="F241" s="48" t="s">
        <v>346</v>
      </c>
      <c r="G241" s="50" t="s">
        <v>1001</v>
      </c>
      <c r="H241" s="48" t="s">
        <v>985</v>
      </c>
      <c r="I241" s="48" t="s">
        <v>993</v>
      </c>
    </row>
    <row r="242" spans="2:9" ht="13.9" customHeight="1" x14ac:dyDescent="0.25">
      <c r="B242" s="48" t="s">
        <v>2333</v>
      </c>
      <c r="C242" s="48" t="s">
        <v>1236</v>
      </c>
      <c r="D242" s="48" t="s">
        <v>1335</v>
      </c>
      <c r="E242" s="49">
        <v>31040</v>
      </c>
      <c r="F242" s="48" t="s">
        <v>439</v>
      </c>
      <c r="G242" s="50" t="s">
        <v>1001</v>
      </c>
      <c r="H242" s="48" t="s">
        <v>985</v>
      </c>
      <c r="I242" s="48" t="s">
        <v>993</v>
      </c>
    </row>
    <row r="243" spans="2:9" ht="13.9" customHeight="1" x14ac:dyDescent="0.25">
      <c r="B243" s="48" t="s">
        <v>2284</v>
      </c>
      <c r="C243" s="48" t="s">
        <v>1828</v>
      </c>
      <c r="D243" s="48" t="s">
        <v>1334</v>
      </c>
      <c r="E243" s="49">
        <v>50013</v>
      </c>
      <c r="F243" s="48" t="s">
        <v>343</v>
      </c>
      <c r="G243" s="50" t="s">
        <v>1001</v>
      </c>
      <c r="H243" s="48" t="s">
        <v>985</v>
      </c>
      <c r="I243" s="48" t="s">
        <v>993</v>
      </c>
    </row>
    <row r="244" spans="2:9" ht="13.9" customHeight="1" x14ac:dyDescent="0.25">
      <c r="B244" s="48" t="s">
        <v>2334</v>
      </c>
      <c r="C244" s="48" t="s">
        <v>2711</v>
      </c>
      <c r="D244" s="48" t="s">
        <v>1681</v>
      </c>
      <c r="E244" s="49">
        <v>64013</v>
      </c>
      <c r="F244" s="48" t="s">
        <v>419</v>
      </c>
      <c r="G244" s="50" t="s">
        <v>1001</v>
      </c>
      <c r="H244" s="48" t="s">
        <v>985</v>
      </c>
      <c r="I244" s="48" t="s">
        <v>993</v>
      </c>
    </row>
    <row r="245" spans="2:9" ht="13.9" customHeight="1" x14ac:dyDescent="0.25">
      <c r="B245" s="48" t="s">
        <v>2048</v>
      </c>
      <c r="C245" s="48" t="s">
        <v>1829</v>
      </c>
      <c r="D245" s="48" t="s">
        <v>1830</v>
      </c>
      <c r="E245" s="49">
        <v>24050</v>
      </c>
      <c r="F245" s="48" t="s">
        <v>410</v>
      </c>
      <c r="G245" s="50" t="s">
        <v>1001</v>
      </c>
      <c r="H245" s="48" t="s">
        <v>985</v>
      </c>
      <c r="I245" s="48" t="s">
        <v>993</v>
      </c>
    </row>
    <row r="246" spans="2:9" ht="13.9" customHeight="1" x14ac:dyDescent="0.25">
      <c r="B246" s="48" t="s">
        <v>2335</v>
      </c>
      <c r="C246" s="48" t="s">
        <v>2712</v>
      </c>
      <c r="D246" s="48" t="s">
        <v>1181</v>
      </c>
      <c r="E246" s="49">
        <v>50054</v>
      </c>
      <c r="F246" s="48" t="s">
        <v>343</v>
      </c>
      <c r="G246" s="50" t="s">
        <v>1001</v>
      </c>
      <c r="H246" s="48" t="s">
        <v>985</v>
      </c>
      <c r="I246" s="48" t="s">
        <v>993</v>
      </c>
    </row>
    <row r="247" spans="2:9" ht="13.9" customHeight="1" x14ac:dyDescent="0.25">
      <c r="B247" s="48" t="s">
        <v>2458</v>
      </c>
      <c r="C247" s="48" t="s">
        <v>1275</v>
      </c>
      <c r="D247" s="48" t="s">
        <v>1146</v>
      </c>
      <c r="E247" s="49">
        <v>59100</v>
      </c>
      <c r="F247" s="48" t="s">
        <v>353</v>
      </c>
      <c r="G247" s="50" t="s">
        <v>1001</v>
      </c>
      <c r="H247" s="48" t="s">
        <v>985</v>
      </c>
      <c r="I247" s="48" t="s">
        <v>993</v>
      </c>
    </row>
    <row r="248" spans="2:9" ht="13.9" customHeight="1" x14ac:dyDescent="0.25">
      <c r="B248" s="48" t="s">
        <v>2336</v>
      </c>
      <c r="C248" s="48" t="s">
        <v>1528</v>
      </c>
      <c r="D248" s="48" t="s">
        <v>1640</v>
      </c>
      <c r="E248" s="49">
        <v>31050</v>
      </c>
      <c r="F248" s="48" t="s">
        <v>439</v>
      </c>
      <c r="G248" s="50" t="s">
        <v>1001</v>
      </c>
      <c r="H248" s="48" t="s">
        <v>985</v>
      </c>
      <c r="I248" s="48" t="s">
        <v>998</v>
      </c>
    </row>
    <row r="249" spans="2:9" ht="13.9" customHeight="1" x14ac:dyDescent="0.25">
      <c r="B249" s="48" t="s">
        <v>2437</v>
      </c>
      <c r="C249" s="48" t="s">
        <v>1892</v>
      </c>
      <c r="D249" s="48" t="s">
        <v>1893</v>
      </c>
      <c r="E249" s="49">
        <v>20048</v>
      </c>
      <c r="F249" s="48" t="s">
        <v>346</v>
      </c>
      <c r="G249" s="50" t="s">
        <v>1001</v>
      </c>
      <c r="H249" s="48" t="s">
        <v>985</v>
      </c>
      <c r="I249" s="48" t="s">
        <v>993</v>
      </c>
    </row>
    <row r="250" spans="2:9" ht="13.9" customHeight="1" x14ac:dyDescent="0.25">
      <c r="B250" s="48" t="s">
        <v>2337</v>
      </c>
      <c r="C250" s="48" t="s">
        <v>1724</v>
      </c>
      <c r="D250" s="48" t="s">
        <v>1332</v>
      </c>
      <c r="E250" s="49">
        <v>21052</v>
      </c>
      <c r="F250" s="48" t="s">
        <v>364</v>
      </c>
      <c r="G250" s="50" t="s">
        <v>1001</v>
      </c>
      <c r="H250" s="48" t="s">
        <v>985</v>
      </c>
      <c r="I250" s="48" t="s">
        <v>993</v>
      </c>
    </row>
    <row r="251" spans="2:9" ht="13.9" customHeight="1" x14ac:dyDescent="0.25">
      <c r="B251" s="48" t="s">
        <v>2610</v>
      </c>
      <c r="C251" s="48" t="s">
        <v>1545</v>
      </c>
      <c r="D251" s="48" t="s">
        <v>1653</v>
      </c>
      <c r="E251" s="49">
        <v>25015</v>
      </c>
      <c r="F251" s="48" t="s">
        <v>356</v>
      </c>
      <c r="G251" s="50" t="s">
        <v>1001</v>
      </c>
      <c r="H251" s="48" t="s">
        <v>985</v>
      </c>
      <c r="I251" s="48" t="s">
        <v>993</v>
      </c>
    </row>
    <row r="252" spans="2:9" ht="13.9" customHeight="1" x14ac:dyDescent="0.25">
      <c r="B252" s="48" t="s">
        <v>2338</v>
      </c>
      <c r="C252" s="48" t="s">
        <v>2713</v>
      </c>
      <c r="D252" s="48" t="s">
        <v>1342</v>
      </c>
      <c r="E252" s="49">
        <v>21013</v>
      </c>
      <c r="F252" s="48" t="s">
        <v>364</v>
      </c>
      <c r="G252" s="50" t="s">
        <v>1001</v>
      </c>
      <c r="H252" s="48" t="s">
        <v>985</v>
      </c>
      <c r="I252" s="48" t="s">
        <v>993</v>
      </c>
    </row>
    <row r="253" spans="2:9" ht="13.9" customHeight="1" x14ac:dyDescent="0.25">
      <c r="B253" s="48" t="s">
        <v>2083</v>
      </c>
      <c r="C253" s="48" t="s">
        <v>1235</v>
      </c>
      <c r="D253" s="48" t="s">
        <v>1343</v>
      </c>
      <c r="E253" s="49">
        <v>22070</v>
      </c>
      <c r="F253" s="48" t="s">
        <v>369</v>
      </c>
      <c r="G253" s="50" t="s">
        <v>1001</v>
      </c>
      <c r="H253" s="48" t="s">
        <v>985</v>
      </c>
      <c r="I253" s="48" t="s">
        <v>993</v>
      </c>
    </row>
    <row r="254" spans="2:9" ht="13.9" customHeight="1" x14ac:dyDescent="0.25">
      <c r="B254" s="48" t="s">
        <v>1716</v>
      </c>
      <c r="C254" s="48" t="s">
        <v>2714</v>
      </c>
      <c r="D254" s="48" t="s">
        <v>1148</v>
      </c>
      <c r="E254" s="49" t="s">
        <v>1415</v>
      </c>
      <c r="F254" s="48" t="s">
        <v>372</v>
      </c>
      <c r="G254" s="50" t="s">
        <v>1001</v>
      </c>
      <c r="H254" s="48" t="s">
        <v>985</v>
      </c>
      <c r="I254" s="48" t="s">
        <v>993</v>
      </c>
    </row>
    <row r="255" spans="2:9" ht="13.9" customHeight="1" x14ac:dyDescent="0.25">
      <c r="B255" s="48" t="s">
        <v>2339</v>
      </c>
      <c r="C255" s="48" t="s">
        <v>2715</v>
      </c>
      <c r="D255" s="48" t="s">
        <v>1362</v>
      </c>
      <c r="E255" s="49">
        <v>51039</v>
      </c>
      <c r="F255" s="48" t="s">
        <v>375</v>
      </c>
      <c r="G255" s="50" t="s">
        <v>1001</v>
      </c>
      <c r="H255" s="48" t="s">
        <v>985</v>
      </c>
      <c r="I255" s="48" t="s">
        <v>993</v>
      </c>
    </row>
    <row r="256" spans="2:9" ht="13.9" customHeight="1" x14ac:dyDescent="0.25">
      <c r="B256" s="48" t="s">
        <v>2340</v>
      </c>
      <c r="C256" s="48" t="s">
        <v>2716</v>
      </c>
      <c r="D256" s="48" t="s">
        <v>1610</v>
      </c>
      <c r="E256" s="49">
        <v>10023</v>
      </c>
      <c r="F256" s="48" t="s">
        <v>389</v>
      </c>
      <c r="G256" s="50" t="s">
        <v>1001</v>
      </c>
      <c r="H256" s="48" t="s">
        <v>985</v>
      </c>
      <c r="I256" s="48" t="s">
        <v>993</v>
      </c>
    </row>
    <row r="257" spans="2:9" ht="13.9" customHeight="1" x14ac:dyDescent="0.25">
      <c r="B257" s="48" t="s">
        <v>2341</v>
      </c>
      <c r="C257" s="48" t="s">
        <v>2717</v>
      </c>
      <c r="D257" s="48" t="s">
        <v>1678</v>
      </c>
      <c r="E257" s="49">
        <v>61030</v>
      </c>
      <c r="F257" s="48" t="s">
        <v>441</v>
      </c>
      <c r="G257" s="50" t="s">
        <v>1001</v>
      </c>
      <c r="H257" s="48" t="s">
        <v>985</v>
      </c>
      <c r="I257" s="48" t="s">
        <v>993</v>
      </c>
    </row>
    <row r="258" spans="2:9" ht="13.9" customHeight="1" x14ac:dyDescent="0.25">
      <c r="B258" s="48" t="s">
        <v>2342</v>
      </c>
      <c r="C258" s="48" t="s">
        <v>1564</v>
      </c>
      <c r="D258" s="48" t="s">
        <v>1668</v>
      </c>
      <c r="E258" s="49">
        <v>21019</v>
      </c>
      <c r="F258" s="48" t="s">
        <v>364</v>
      </c>
      <c r="G258" s="50" t="s">
        <v>1001</v>
      </c>
      <c r="H258" s="48" t="s">
        <v>985</v>
      </c>
      <c r="I258" s="48" t="s">
        <v>993</v>
      </c>
    </row>
    <row r="259" spans="2:9" ht="13.9" customHeight="1" x14ac:dyDescent="0.25">
      <c r="B259" s="48" t="s">
        <v>2084</v>
      </c>
      <c r="C259" s="48" t="s">
        <v>1533</v>
      </c>
      <c r="D259" s="48" t="s">
        <v>1643</v>
      </c>
      <c r="E259" s="49">
        <v>25037</v>
      </c>
      <c r="F259" s="48" t="s">
        <v>356</v>
      </c>
      <c r="G259" s="50" t="s">
        <v>1001</v>
      </c>
      <c r="H259" s="48" t="s">
        <v>985</v>
      </c>
      <c r="I259" s="48" t="s">
        <v>993</v>
      </c>
    </row>
    <row r="260" spans="2:9" ht="13.9" customHeight="1" x14ac:dyDescent="0.25">
      <c r="B260" s="48" t="s">
        <v>2343</v>
      </c>
      <c r="C260" s="48" t="s">
        <v>1563</v>
      </c>
      <c r="D260" s="48" t="s">
        <v>1667</v>
      </c>
      <c r="E260" s="49">
        <v>22074</v>
      </c>
      <c r="F260" s="48" t="s">
        <v>369</v>
      </c>
      <c r="G260" s="50" t="s">
        <v>1001</v>
      </c>
      <c r="H260" s="48" t="s">
        <v>985</v>
      </c>
      <c r="I260" s="48" t="s">
        <v>993</v>
      </c>
    </row>
    <row r="261" spans="2:9" ht="13.9" customHeight="1" x14ac:dyDescent="0.25">
      <c r="B261" s="48" t="s">
        <v>2344</v>
      </c>
      <c r="C261" s="48" t="s">
        <v>2718</v>
      </c>
      <c r="D261" s="48" t="s">
        <v>1215</v>
      </c>
      <c r="E261" s="49">
        <v>22070</v>
      </c>
      <c r="F261" s="48" t="s">
        <v>369</v>
      </c>
      <c r="G261" s="50" t="s">
        <v>1001</v>
      </c>
      <c r="H261" s="48" t="s">
        <v>985</v>
      </c>
      <c r="I261" s="48" t="s">
        <v>993</v>
      </c>
    </row>
    <row r="262" spans="2:9" ht="13.9" customHeight="1" x14ac:dyDescent="0.25">
      <c r="B262" s="48" t="s">
        <v>2438</v>
      </c>
      <c r="C262" s="48" t="s">
        <v>1894</v>
      </c>
      <c r="D262" s="48" t="s">
        <v>1166</v>
      </c>
      <c r="E262" s="49">
        <v>63900</v>
      </c>
      <c r="F262" s="48" t="s">
        <v>402</v>
      </c>
      <c r="G262" s="50" t="s">
        <v>1001</v>
      </c>
      <c r="H262" s="48" t="s">
        <v>985</v>
      </c>
      <c r="I262" s="48" t="s">
        <v>993</v>
      </c>
    </row>
    <row r="263" spans="2:9" ht="13.9" customHeight="1" x14ac:dyDescent="0.25">
      <c r="B263" s="48" t="s">
        <v>2049</v>
      </c>
      <c r="C263" s="48" t="s">
        <v>1831</v>
      </c>
      <c r="D263" s="48" t="s">
        <v>1064</v>
      </c>
      <c r="E263" s="49">
        <v>52100</v>
      </c>
      <c r="F263" s="48" t="s">
        <v>360</v>
      </c>
      <c r="G263" s="50" t="s">
        <v>1001</v>
      </c>
      <c r="H263" s="48" t="s">
        <v>985</v>
      </c>
      <c r="I263" s="48" t="s">
        <v>993</v>
      </c>
    </row>
    <row r="264" spans="2:9" ht="13.9" customHeight="1" x14ac:dyDescent="0.25">
      <c r="B264" s="48" t="s">
        <v>2345</v>
      </c>
      <c r="C264" s="48" t="s">
        <v>2719</v>
      </c>
      <c r="D264" s="48" t="s">
        <v>1148</v>
      </c>
      <c r="E264" s="49" t="s">
        <v>1441</v>
      </c>
      <c r="F264" s="48" t="s">
        <v>372</v>
      </c>
      <c r="G264" s="50" t="s">
        <v>1001</v>
      </c>
      <c r="H264" s="48" t="s">
        <v>985</v>
      </c>
      <c r="I264" s="48" t="s">
        <v>993</v>
      </c>
    </row>
    <row r="265" spans="2:9" ht="13.9" customHeight="1" x14ac:dyDescent="0.25">
      <c r="B265" s="48" t="s">
        <v>2346</v>
      </c>
      <c r="C265" s="48" t="s">
        <v>2720</v>
      </c>
      <c r="D265" s="48" t="s">
        <v>1348</v>
      </c>
      <c r="E265" s="49">
        <v>63025</v>
      </c>
      <c r="F265" s="48" t="s">
        <v>472</v>
      </c>
      <c r="G265" s="50" t="s">
        <v>1001</v>
      </c>
      <c r="H265" s="48" t="s">
        <v>985</v>
      </c>
      <c r="I265" s="48" t="s">
        <v>993</v>
      </c>
    </row>
    <row r="266" spans="2:9" ht="13.9" customHeight="1" x14ac:dyDescent="0.25">
      <c r="B266" s="48" t="s">
        <v>1832</v>
      </c>
      <c r="C266" s="48" t="s">
        <v>1833</v>
      </c>
      <c r="D266" s="48" t="s">
        <v>1834</v>
      </c>
      <c r="E266" s="49">
        <v>43240</v>
      </c>
      <c r="F266" s="48" t="s">
        <v>2017</v>
      </c>
      <c r="G266" s="50" t="s">
        <v>1006</v>
      </c>
      <c r="H266" s="48" t="s">
        <v>985</v>
      </c>
      <c r="I266" s="48" t="s">
        <v>994</v>
      </c>
    </row>
    <row r="267" spans="2:9" ht="13.9" customHeight="1" x14ac:dyDescent="0.25">
      <c r="B267" s="48" t="s">
        <v>2293</v>
      </c>
      <c r="C267" s="48" t="s">
        <v>1271</v>
      </c>
      <c r="D267" s="48" t="s">
        <v>1628</v>
      </c>
      <c r="E267" s="49" t="s">
        <v>1404</v>
      </c>
      <c r="F267" s="48" t="s">
        <v>399</v>
      </c>
      <c r="G267" s="50" t="s">
        <v>1001</v>
      </c>
      <c r="H267" s="48" t="s">
        <v>985</v>
      </c>
      <c r="I267" s="48" t="s">
        <v>993</v>
      </c>
    </row>
    <row r="268" spans="2:9" ht="13.9" customHeight="1" x14ac:dyDescent="0.25">
      <c r="B268" s="48" t="s">
        <v>2085</v>
      </c>
      <c r="C268" s="48" t="s">
        <v>2721</v>
      </c>
      <c r="D268" s="48" t="s">
        <v>1694</v>
      </c>
      <c r="E268" s="49">
        <v>20098</v>
      </c>
      <c r="F268" s="48" t="s">
        <v>346</v>
      </c>
      <c r="G268" s="50" t="s">
        <v>1001</v>
      </c>
      <c r="H268" s="48" t="s">
        <v>985</v>
      </c>
      <c r="I268" s="48" t="s">
        <v>993</v>
      </c>
    </row>
    <row r="269" spans="2:9" ht="13.9" customHeight="1" x14ac:dyDescent="0.25">
      <c r="B269" s="48" t="s">
        <v>2347</v>
      </c>
      <c r="C269" s="48" t="s">
        <v>1543</v>
      </c>
      <c r="D269" s="48" t="s">
        <v>1651</v>
      </c>
      <c r="E269" s="49">
        <v>31051</v>
      </c>
      <c r="F269" s="48" t="s">
        <v>439</v>
      </c>
      <c r="G269" s="50" t="s">
        <v>1001</v>
      </c>
      <c r="H269" s="48" t="s">
        <v>985</v>
      </c>
      <c r="I269" s="48" t="s">
        <v>993</v>
      </c>
    </row>
    <row r="270" spans="2:9" ht="13.9" customHeight="1" x14ac:dyDescent="0.25">
      <c r="B270" s="48" t="s">
        <v>1484</v>
      </c>
      <c r="C270" s="48" t="s">
        <v>1595</v>
      </c>
      <c r="D270" s="48" t="s">
        <v>1690</v>
      </c>
      <c r="E270" s="49">
        <v>42899</v>
      </c>
      <c r="F270" s="48" t="s">
        <v>615</v>
      </c>
      <c r="G270" s="50" t="s">
        <v>1700</v>
      </c>
      <c r="H270" s="48" t="s">
        <v>985</v>
      </c>
      <c r="I270" s="48" t="s">
        <v>993</v>
      </c>
    </row>
    <row r="271" spans="2:9" ht="13.9" customHeight="1" x14ac:dyDescent="0.25">
      <c r="B271" s="48" t="s">
        <v>2348</v>
      </c>
      <c r="C271" s="48" t="s">
        <v>1262</v>
      </c>
      <c r="D271" s="48" t="s">
        <v>1082</v>
      </c>
      <c r="E271" s="49">
        <v>56029</v>
      </c>
      <c r="F271" s="48" t="s">
        <v>374</v>
      </c>
      <c r="G271" s="50" t="s">
        <v>1001</v>
      </c>
      <c r="H271" s="48" t="s">
        <v>985</v>
      </c>
      <c r="I271" s="48" t="s">
        <v>993</v>
      </c>
    </row>
    <row r="272" spans="2:9" ht="13.9" customHeight="1" x14ac:dyDescent="0.25">
      <c r="B272" s="48" t="s">
        <v>1839</v>
      </c>
      <c r="C272" s="48" t="s">
        <v>1584</v>
      </c>
      <c r="D272" s="48" t="s">
        <v>1677</v>
      </c>
      <c r="E272" s="49">
        <v>69150</v>
      </c>
      <c r="F272" s="48" t="s">
        <v>615</v>
      </c>
      <c r="G272" s="50" t="s">
        <v>1006</v>
      </c>
      <c r="H272" s="48" t="s">
        <v>985</v>
      </c>
      <c r="I272" s="48" t="s">
        <v>993</v>
      </c>
    </row>
    <row r="273" spans="2:9" ht="13.9" customHeight="1" x14ac:dyDescent="0.25">
      <c r="B273" s="48" t="s">
        <v>2285</v>
      </c>
      <c r="C273" s="48" t="s">
        <v>1840</v>
      </c>
      <c r="D273" s="48" t="s">
        <v>1841</v>
      </c>
      <c r="E273" s="49">
        <v>13864</v>
      </c>
      <c r="F273" s="48" t="s">
        <v>454</v>
      </c>
      <c r="G273" s="50" t="s">
        <v>1001</v>
      </c>
      <c r="H273" s="48" t="s">
        <v>985</v>
      </c>
      <c r="I273" s="48" t="s">
        <v>993</v>
      </c>
    </row>
    <row r="274" spans="2:9" ht="13.9" customHeight="1" x14ac:dyDescent="0.25">
      <c r="B274" s="48" t="s">
        <v>2350</v>
      </c>
      <c r="C274" s="48" t="s">
        <v>1525</v>
      </c>
      <c r="D274" s="48" t="s">
        <v>1637</v>
      </c>
      <c r="E274" s="49">
        <v>50053</v>
      </c>
      <c r="F274" s="48" t="s">
        <v>343</v>
      </c>
      <c r="G274" s="50" t="s">
        <v>1001</v>
      </c>
      <c r="H274" s="48" t="s">
        <v>985</v>
      </c>
      <c r="I274" s="48" t="s">
        <v>993</v>
      </c>
    </row>
    <row r="275" spans="2:9" ht="13.9" customHeight="1" x14ac:dyDescent="0.25">
      <c r="B275" s="48" t="s">
        <v>2351</v>
      </c>
      <c r="C275" s="48" t="s">
        <v>1268</v>
      </c>
      <c r="D275" s="48" t="s">
        <v>1212</v>
      </c>
      <c r="E275" s="49">
        <v>20129</v>
      </c>
      <c r="F275" s="48" t="s">
        <v>346</v>
      </c>
      <c r="G275" s="50" t="s">
        <v>1001</v>
      </c>
      <c r="H275" s="48" t="s">
        <v>985</v>
      </c>
      <c r="I275" s="48" t="s">
        <v>993</v>
      </c>
    </row>
    <row r="276" spans="2:9" ht="13.9" customHeight="1" x14ac:dyDescent="0.25">
      <c r="B276" s="48" t="s">
        <v>2302</v>
      </c>
      <c r="C276" s="48" t="s">
        <v>2172</v>
      </c>
      <c r="D276" s="48" t="s">
        <v>2023</v>
      </c>
      <c r="E276" s="49">
        <v>27025</v>
      </c>
      <c r="F276" s="48" t="s">
        <v>385</v>
      </c>
      <c r="G276" s="50" t="s">
        <v>1001</v>
      </c>
      <c r="H276" s="48" t="s">
        <v>985</v>
      </c>
      <c r="I276" s="48" t="s">
        <v>993</v>
      </c>
    </row>
    <row r="277" spans="2:9" ht="13.9" customHeight="1" x14ac:dyDescent="0.25">
      <c r="B277" s="48" t="s">
        <v>2307</v>
      </c>
      <c r="C277" s="48" t="s">
        <v>2685</v>
      </c>
      <c r="D277" s="48" t="s">
        <v>1685</v>
      </c>
      <c r="E277" s="49">
        <v>62015</v>
      </c>
      <c r="F277" s="48" t="s">
        <v>383</v>
      </c>
      <c r="G277" s="50" t="s">
        <v>1001</v>
      </c>
      <c r="H277" s="48" t="s">
        <v>985</v>
      </c>
      <c r="I277" s="48" t="s">
        <v>993</v>
      </c>
    </row>
    <row r="278" spans="2:9" ht="13.9" customHeight="1" x14ac:dyDescent="0.25">
      <c r="B278" s="48" t="s">
        <v>1842</v>
      </c>
      <c r="C278" s="48" t="s">
        <v>1843</v>
      </c>
      <c r="D278" s="48" t="s">
        <v>1212</v>
      </c>
      <c r="E278" s="49">
        <v>20123</v>
      </c>
      <c r="F278" s="48" t="s">
        <v>346</v>
      </c>
      <c r="G278" s="50" t="s">
        <v>1001</v>
      </c>
      <c r="H278" s="48" t="s">
        <v>985</v>
      </c>
      <c r="I278" s="48" t="s">
        <v>993</v>
      </c>
    </row>
    <row r="279" spans="2:9" ht="13.9" customHeight="1" x14ac:dyDescent="0.25">
      <c r="B279" s="48" t="s">
        <v>2050</v>
      </c>
      <c r="C279" s="48" t="s">
        <v>1844</v>
      </c>
      <c r="D279" s="48" t="s">
        <v>1845</v>
      </c>
      <c r="E279" s="49">
        <v>50050</v>
      </c>
      <c r="F279" s="48" t="s">
        <v>343</v>
      </c>
      <c r="G279" s="50" t="s">
        <v>1001</v>
      </c>
      <c r="H279" s="48" t="s">
        <v>985</v>
      </c>
      <c r="I279" s="48" t="s">
        <v>993</v>
      </c>
    </row>
    <row r="280" spans="2:9" ht="13.9" customHeight="1" x14ac:dyDescent="0.25">
      <c r="B280" s="48" t="s">
        <v>2086</v>
      </c>
      <c r="C280" s="48" t="s">
        <v>2722</v>
      </c>
      <c r="D280" s="48" t="s">
        <v>1336</v>
      </c>
      <c r="E280" s="49">
        <v>22070</v>
      </c>
      <c r="F280" s="48" t="s">
        <v>369</v>
      </c>
      <c r="G280" s="50" t="s">
        <v>1001</v>
      </c>
      <c r="H280" s="48" t="s">
        <v>985</v>
      </c>
      <c r="I280" s="48" t="s">
        <v>993</v>
      </c>
    </row>
    <row r="281" spans="2:9" ht="13.9" customHeight="1" x14ac:dyDescent="0.25">
      <c r="B281" s="48" t="s">
        <v>2352</v>
      </c>
      <c r="C281" s="48" t="s">
        <v>1536</v>
      </c>
      <c r="D281" s="48" t="s">
        <v>1644</v>
      </c>
      <c r="E281" s="49">
        <v>64014</v>
      </c>
      <c r="F281" s="48" t="s">
        <v>419</v>
      </c>
      <c r="G281" s="50" t="s">
        <v>1001</v>
      </c>
      <c r="H281" s="48" t="s">
        <v>985</v>
      </c>
      <c r="I281" s="48" t="s">
        <v>993</v>
      </c>
    </row>
    <row r="282" spans="2:9" ht="13.9" customHeight="1" x14ac:dyDescent="0.25">
      <c r="B282" s="48" t="s">
        <v>2087</v>
      </c>
      <c r="C282" s="48" t="s">
        <v>1237</v>
      </c>
      <c r="D282" s="48" t="s">
        <v>1336</v>
      </c>
      <c r="E282" s="49">
        <v>22070</v>
      </c>
      <c r="F282" s="48" t="s">
        <v>369</v>
      </c>
      <c r="G282" s="50" t="s">
        <v>1001</v>
      </c>
      <c r="H282" s="48" t="s">
        <v>985</v>
      </c>
      <c r="I282" s="48" t="s">
        <v>993</v>
      </c>
    </row>
    <row r="283" spans="2:9" ht="13.9" customHeight="1" x14ac:dyDescent="0.25">
      <c r="B283" s="48" t="s">
        <v>2286</v>
      </c>
      <c r="C283" s="48" t="s">
        <v>1846</v>
      </c>
      <c r="D283" s="48" t="s">
        <v>1666</v>
      </c>
      <c r="E283" s="49">
        <v>59015</v>
      </c>
      <c r="F283" s="48" t="s">
        <v>353</v>
      </c>
      <c r="G283" s="50" t="s">
        <v>1001</v>
      </c>
      <c r="H283" s="48" t="s">
        <v>985</v>
      </c>
      <c r="I283" s="48" t="s">
        <v>993</v>
      </c>
    </row>
    <row r="284" spans="2:9" ht="13.9" customHeight="1" x14ac:dyDescent="0.25">
      <c r="B284" s="48" t="s">
        <v>1847</v>
      </c>
      <c r="C284" s="48" t="s">
        <v>1848</v>
      </c>
      <c r="D284" s="48" t="s">
        <v>1146</v>
      </c>
      <c r="E284" s="49">
        <v>59100</v>
      </c>
      <c r="F284" s="48" t="s">
        <v>353</v>
      </c>
      <c r="G284" s="50" t="s">
        <v>1001</v>
      </c>
      <c r="H284" s="48" t="s">
        <v>985</v>
      </c>
      <c r="I284" s="48" t="s">
        <v>993</v>
      </c>
    </row>
    <row r="285" spans="2:9" ht="13.9" customHeight="1" x14ac:dyDescent="0.25">
      <c r="B285" s="48" t="s">
        <v>2088</v>
      </c>
      <c r="C285" s="48" t="s">
        <v>1258</v>
      </c>
      <c r="D285" s="48" t="s">
        <v>1339</v>
      </c>
      <c r="E285" s="49">
        <v>22075</v>
      </c>
      <c r="F285" s="48" t="s">
        <v>369</v>
      </c>
      <c r="G285" s="50" t="s">
        <v>1001</v>
      </c>
      <c r="H285" s="48" t="s">
        <v>985</v>
      </c>
      <c r="I285" s="48" t="s">
        <v>993</v>
      </c>
    </row>
    <row r="286" spans="2:9" ht="13.9" customHeight="1" x14ac:dyDescent="0.25">
      <c r="B286" s="48" t="s">
        <v>2089</v>
      </c>
      <c r="C286" s="48" t="s">
        <v>2723</v>
      </c>
      <c r="D286" s="48" t="s">
        <v>1347</v>
      </c>
      <c r="E286" s="49">
        <v>13011</v>
      </c>
      <c r="F286" s="48" t="s">
        <v>348</v>
      </c>
      <c r="G286" s="50" t="s">
        <v>1001</v>
      </c>
      <c r="H286" s="48" t="s">
        <v>985</v>
      </c>
      <c r="I286" s="48" t="s">
        <v>993</v>
      </c>
    </row>
    <row r="287" spans="2:9" ht="13.9" customHeight="1" x14ac:dyDescent="0.25">
      <c r="B287" s="48" t="s">
        <v>1448</v>
      </c>
      <c r="C287" s="48" t="s">
        <v>2724</v>
      </c>
      <c r="D287" s="48" t="s">
        <v>1188</v>
      </c>
      <c r="E287" s="49">
        <v>22100</v>
      </c>
      <c r="F287" s="48" t="s">
        <v>369</v>
      </c>
      <c r="G287" s="50" t="s">
        <v>1001</v>
      </c>
      <c r="H287" s="48" t="s">
        <v>985</v>
      </c>
      <c r="I287" s="48" t="s">
        <v>993</v>
      </c>
    </row>
    <row r="288" spans="2:9" ht="13.9" customHeight="1" x14ac:dyDescent="0.25">
      <c r="B288" s="48" t="s">
        <v>1456</v>
      </c>
      <c r="C288" s="48" t="s">
        <v>1266</v>
      </c>
      <c r="D288" s="48" t="s">
        <v>1359</v>
      </c>
      <c r="E288" s="49">
        <v>23873</v>
      </c>
      <c r="F288" s="48" t="s">
        <v>358</v>
      </c>
      <c r="G288" s="50" t="s">
        <v>1001</v>
      </c>
      <c r="H288" s="48" t="s">
        <v>985</v>
      </c>
      <c r="I288" s="48" t="s">
        <v>993</v>
      </c>
    </row>
    <row r="289" spans="2:9" ht="13.9" customHeight="1" x14ac:dyDescent="0.25">
      <c r="B289" s="48" t="s">
        <v>2353</v>
      </c>
      <c r="C289" s="48" t="s">
        <v>1554</v>
      </c>
      <c r="D289" s="48" t="s">
        <v>1661</v>
      </c>
      <c r="E289" s="49">
        <v>20020</v>
      </c>
      <c r="F289" s="48" t="s">
        <v>346</v>
      </c>
      <c r="G289" s="50" t="s">
        <v>1001</v>
      </c>
      <c r="H289" s="48" t="s">
        <v>985</v>
      </c>
      <c r="I289" s="48" t="s">
        <v>993</v>
      </c>
    </row>
    <row r="290" spans="2:9" ht="13.9" customHeight="1" x14ac:dyDescent="0.25">
      <c r="B290" s="48" t="s">
        <v>2090</v>
      </c>
      <c r="C290" s="48" t="s">
        <v>2725</v>
      </c>
      <c r="D290" s="48" t="s">
        <v>1342</v>
      </c>
      <c r="E290" s="49">
        <v>21013</v>
      </c>
      <c r="F290" s="48" t="s">
        <v>364</v>
      </c>
      <c r="G290" s="50" t="s">
        <v>1001</v>
      </c>
      <c r="H290" s="48" t="s">
        <v>985</v>
      </c>
      <c r="I290" s="48" t="s">
        <v>993</v>
      </c>
    </row>
    <row r="291" spans="2:9" ht="13.9" customHeight="1" x14ac:dyDescent="0.25">
      <c r="B291" s="48" t="s">
        <v>2091</v>
      </c>
      <c r="C291" s="48" t="s">
        <v>1232</v>
      </c>
      <c r="D291" s="48" t="s">
        <v>2841</v>
      </c>
      <c r="E291" s="49">
        <v>20034</v>
      </c>
      <c r="F291" s="48" t="s">
        <v>346</v>
      </c>
      <c r="G291" s="50" t="s">
        <v>1001</v>
      </c>
      <c r="H291" s="48" t="s">
        <v>985</v>
      </c>
      <c r="I291" s="48" t="s">
        <v>993</v>
      </c>
    </row>
    <row r="292" spans="2:9" ht="13.9" customHeight="1" x14ac:dyDescent="0.25">
      <c r="B292" s="48" t="s">
        <v>2354</v>
      </c>
      <c r="C292" s="48" t="s">
        <v>1520</v>
      </c>
      <c r="D292" s="48" t="s">
        <v>2836</v>
      </c>
      <c r="E292" s="49">
        <v>22063</v>
      </c>
      <c r="F292" s="48" t="s">
        <v>369</v>
      </c>
      <c r="G292" s="50" t="s">
        <v>1001</v>
      </c>
      <c r="H292" s="48" t="s">
        <v>985</v>
      </c>
      <c r="I292" s="48" t="s">
        <v>993</v>
      </c>
    </row>
    <row r="293" spans="2:9" ht="13.9" customHeight="1" x14ac:dyDescent="0.25">
      <c r="B293" s="48" t="s">
        <v>2287</v>
      </c>
      <c r="C293" s="48" t="s">
        <v>1849</v>
      </c>
      <c r="D293" s="48" t="s">
        <v>1850</v>
      </c>
      <c r="E293" s="49">
        <v>20011</v>
      </c>
      <c r="F293" s="48" t="s">
        <v>346</v>
      </c>
      <c r="G293" s="50" t="s">
        <v>1001</v>
      </c>
      <c r="H293" s="48" t="s">
        <v>985</v>
      </c>
      <c r="I293" s="48" t="s">
        <v>993</v>
      </c>
    </row>
    <row r="294" spans="2:9" ht="13.9" customHeight="1" x14ac:dyDescent="0.25">
      <c r="B294" s="48" t="s">
        <v>2355</v>
      </c>
      <c r="C294" s="48" t="s">
        <v>1261</v>
      </c>
      <c r="D294" s="48" t="s">
        <v>1082</v>
      </c>
      <c r="E294" s="49">
        <v>56029</v>
      </c>
      <c r="F294" s="48" t="s">
        <v>374</v>
      </c>
      <c r="G294" s="50" t="s">
        <v>1001</v>
      </c>
      <c r="H294" s="48" t="s">
        <v>985</v>
      </c>
      <c r="I294" s="48" t="s">
        <v>993</v>
      </c>
    </row>
    <row r="295" spans="2:9" ht="13.9" customHeight="1" x14ac:dyDescent="0.25">
      <c r="B295" s="48" t="s">
        <v>1851</v>
      </c>
      <c r="C295" s="48" t="s">
        <v>1585</v>
      </c>
      <c r="D295" s="48" t="s">
        <v>1672</v>
      </c>
      <c r="E295" s="49">
        <v>56020</v>
      </c>
      <c r="F295" s="48" t="s">
        <v>374</v>
      </c>
      <c r="G295" s="50" t="s">
        <v>1001</v>
      </c>
      <c r="H295" s="48" t="s">
        <v>985</v>
      </c>
      <c r="I295" s="48" t="s">
        <v>993</v>
      </c>
    </row>
    <row r="296" spans="2:9" ht="13.9" customHeight="1" x14ac:dyDescent="0.25">
      <c r="B296" s="48" t="s">
        <v>1480</v>
      </c>
      <c r="C296" s="48" t="s">
        <v>1585</v>
      </c>
      <c r="D296" s="48" t="s">
        <v>1672</v>
      </c>
      <c r="E296" s="49">
        <v>56020</v>
      </c>
      <c r="F296" s="48" t="s">
        <v>374</v>
      </c>
      <c r="G296" s="50" t="s">
        <v>1001</v>
      </c>
      <c r="H296" s="48" t="s">
        <v>985</v>
      </c>
      <c r="I296" s="48" t="s">
        <v>993</v>
      </c>
    </row>
    <row r="297" spans="2:9" ht="13.9" customHeight="1" x14ac:dyDescent="0.25">
      <c r="B297" s="48" t="s">
        <v>1852</v>
      </c>
      <c r="C297" s="48" t="s">
        <v>2669</v>
      </c>
      <c r="D297" s="48" t="s">
        <v>1853</v>
      </c>
      <c r="E297" s="49" t="s">
        <v>1854</v>
      </c>
      <c r="F297" s="48" t="s">
        <v>614</v>
      </c>
      <c r="G297" s="50" t="s">
        <v>1192</v>
      </c>
      <c r="H297" s="48" t="s">
        <v>985</v>
      </c>
      <c r="I297" s="48" t="s">
        <v>993</v>
      </c>
    </row>
    <row r="298" spans="2:9" ht="13.9" customHeight="1" x14ac:dyDescent="0.25">
      <c r="B298" s="48" t="s">
        <v>2356</v>
      </c>
      <c r="C298" s="48" t="s">
        <v>1269</v>
      </c>
      <c r="D298" s="48" t="s">
        <v>1146</v>
      </c>
      <c r="E298" s="49">
        <v>59100</v>
      </c>
      <c r="F298" s="48" t="s">
        <v>353</v>
      </c>
      <c r="G298" s="50" t="s">
        <v>1001</v>
      </c>
      <c r="H298" s="48" t="s">
        <v>985</v>
      </c>
      <c r="I298" s="48" t="s">
        <v>993</v>
      </c>
    </row>
    <row r="299" spans="2:9" ht="13.9" customHeight="1" x14ac:dyDescent="0.25">
      <c r="B299" s="48" t="s">
        <v>2357</v>
      </c>
      <c r="C299" s="48" t="s">
        <v>2726</v>
      </c>
      <c r="D299" s="48" t="s">
        <v>1144</v>
      </c>
      <c r="E299" s="49">
        <v>41012</v>
      </c>
      <c r="F299" s="48" t="s">
        <v>395</v>
      </c>
      <c r="G299" s="50" t="s">
        <v>1001</v>
      </c>
      <c r="H299" s="48" t="s">
        <v>985</v>
      </c>
      <c r="I299" s="48" t="s">
        <v>993</v>
      </c>
    </row>
    <row r="300" spans="2:9" ht="13.9" customHeight="1" x14ac:dyDescent="0.25">
      <c r="B300" s="48" t="s">
        <v>2358</v>
      </c>
      <c r="C300" s="48" t="s">
        <v>1587</v>
      </c>
      <c r="D300" s="48" t="s">
        <v>1682</v>
      </c>
      <c r="E300" s="49">
        <v>20862</v>
      </c>
      <c r="F300" s="48" t="s">
        <v>465</v>
      </c>
      <c r="G300" s="50" t="s">
        <v>1001</v>
      </c>
      <c r="H300" s="48" t="s">
        <v>985</v>
      </c>
      <c r="I300" s="48" t="s">
        <v>993</v>
      </c>
    </row>
    <row r="301" spans="2:9" ht="13.9" customHeight="1" x14ac:dyDescent="0.25">
      <c r="B301" s="48" t="s">
        <v>2092</v>
      </c>
      <c r="C301" s="48" t="s">
        <v>2727</v>
      </c>
      <c r="D301" s="48" t="s">
        <v>1638</v>
      </c>
      <c r="E301" s="49">
        <v>13835</v>
      </c>
      <c r="F301" s="48" t="s">
        <v>454</v>
      </c>
      <c r="G301" s="50" t="s">
        <v>1001</v>
      </c>
      <c r="H301" s="48" t="s">
        <v>985</v>
      </c>
      <c r="I301" s="48" t="s">
        <v>994</v>
      </c>
    </row>
    <row r="302" spans="2:9" ht="13.9" customHeight="1" x14ac:dyDescent="0.25">
      <c r="B302" s="48" t="s">
        <v>1221</v>
      </c>
      <c r="C302" s="48" t="s">
        <v>1244</v>
      </c>
      <c r="D302" s="48" t="s">
        <v>1341</v>
      </c>
      <c r="E302" s="49" t="s">
        <v>630</v>
      </c>
      <c r="F302" s="48" t="s">
        <v>631</v>
      </c>
      <c r="G302" s="50" t="s">
        <v>1101</v>
      </c>
      <c r="H302" s="48" t="s">
        <v>985</v>
      </c>
      <c r="I302" s="48" t="s">
        <v>993</v>
      </c>
    </row>
    <row r="303" spans="2:9" ht="13.9" customHeight="1" x14ac:dyDescent="0.25">
      <c r="B303" s="48" t="s">
        <v>1856</v>
      </c>
      <c r="C303" s="48" t="s">
        <v>1857</v>
      </c>
      <c r="D303" s="48" t="s">
        <v>1858</v>
      </c>
      <c r="E303" s="49">
        <v>20024</v>
      </c>
      <c r="F303" s="48" t="s">
        <v>346</v>
      </c>
      <c r="G303" s="50" t="s">
        <v>1001</v>
      </c>
      <c r="H303" s="48" t="s">
        <v>984</v>
      </c>
      <c r="I303" s="48" t="s">
        <v>993</v>
      </c>
    </row>
    <row r="304" spans="2:9" ht="13.9" customHeight="1" x14ac:dyDescent="0.25">
      <c r="B304" s="48" t="s">
        <v>2360</v>
      </c>
      <c r="C304" s="48" t="s">
        <v>1094</v>
      </c>
      <c r="D304" s="48" t="s">
        <v>1213</v>
      </c>
      <c r="E304" s="49">
        <v>63837</v>
      </c>
      <c r="F304" s="48" t="s">
        <v>472</v>
      </c>
      <c r="G304" s="50" t="s">
        <v>1001</v>
      </c>
      <c r="H304" s="48" t="s">
        <v>984</v>
      </c>
      <c r="I304" s="48" t="s">
        <v>993</v>
      </c>
    </row>
    <row r="305" spans="2:9" ht="13.9" customHeight="1" x14ac:dyDescent="0.25">
      <c r="B305" s="48" t="s">
        <v>1452</v>
      </c>
      <c r="C305" s="48" t="s">
        <v>1095</v>
      </c>
      <c r="D305" s="48" t="s">
        <v>1216</v>
      </c>
      <c r="E305" s="49">
        <v>25082</v>
      </c>
      <c r="F305" s="48" t="s">
        <v>356</v>
      </c>
      <c r="G305" s="50" t="s">
        <v>1001</v>
      </c>
      <c r="H305" s="48" t="s">
        <v>984</v>
      </c>
      <c r="I305" s="48" t="s">
        <v>993</v>
      </c>
    </row>
    <row r="306" spans="2:9" ht="13.9" customHeight="1" x14ac:dyDescent="0.25">
      <c r="B306" s="48" t="s">
        <v>1859</v>
      </c>
      <c r="C306" s="48" t="s">
        <v>1860</v>
      </c>
      <c r="D306" s="48" t="s">
        <v>1861</v>
      </c>
      <c r="E306" s="49">
        <v>31016</v>
      </c>
      <c r="F306" s="48" t="s">
        <v>439</v>
      </c>
      <c r="G306" s="50" t="s">
        <v>1001</v>
      </c>
      <c r="H306" s="48" t="s">
        <v>984</v>
      </c>
      <c r="I306" s="48" t="s">
        <v>993</v>
      </c>
    </row>
    <row r="307" spans="2:9" ht="13.9" customHeight="1" x14ac:dyDescent="0.25">
      <c r="B307" s="48" t="s">
        <v>2362</v>
      </c>
      <c r="C307" s="48" t="s">
        <v>1096</v>
      </c>
      <c r="D307" s="48" t="s">
        <v>1218</v>
      </c>
      <c r="E307" s="49">
        <v>20865</v>
      </c>
      <c r="F307" s="48" t="s">
        <v>465</v>
      </c>
      <c r="G307" s="50" t="s">
        <v>1001</v>
      </c>
      <c r="H307" s="48" t="s">
        <v>984</v>
      </c>
      <c r="I307" s="48" t="s">
        <v>993</v>
      </c>
    </row>
    <row r="308" spans="2:9" ht="13.9" customHeight="1" x14ac:dyDescent="0.25">
      <c r="B308" s="48" t="s">
        <v>1719</v>
      </c>
      <c r="C308" s="48" t="s">
        <v>2728</v>
      </c>
      <c r="D308" s="48" t="s">
        <v>1641</v>
      </c>
      <c r="E308" s="49">
        <v>20900</v>
      </c>
      <c r="F308" s="48" t="s">
        <v>465</v>
      </c>
      <c r="G308" s="50" t="s">
        <v>1001</v>
      </c>
      <c r="H308" s="48" t="s">
        <v>984</v>
      </c>
      <c r="I308" s="48" t="s">
        <v>993</v>
      </c>
    </row>
    <row r="309" spans="2:9" ht="13.9" customHeight="1" x14ac:dyDescent="0.25">
      <c r="B309" s="48" t="s">
        <v>2363</v>
      </c>
      <c r="C309" s="48" t="s">
        <v>2729</v>
      </c>
      <c r="D309" s="48" t="s">
        <v>1211</v>
      </c>
      <c r="E309" s="49">
        <v>51013</v>
      </c>
      <c r="F309" s="48" t="s">
        <v>375</v>
      </c>
      <c r="G309" s="50" t="s">
        <v>1001</v>
      </c>
      <c r="H309" s="48" t="s">
        <v>984</v>
      </c>
      <c r="I309" s="48" t="s">
        <v>993</v>
      </c>
    </row>
    <row r="310" spans="2:9" ht="13.9" customHeight="1" x14ac:dyDescent="0.25">
      <c r="B310" s="48" t="s">
        <v>2093</v>
      </c>
      <c r="C310" s="48" t="s">
        <v>1862</v>
      </c>
      <c r="D310" s="48" t="s">
        <v>1070</v>
      </c>
      <c r="E310" s="49">
        <v>50144</v>
      </c>
      <c r="F310" s="48" t="s">
        <v>343</v>
      </c>
      <c r="G310" s="50" t="s">
        <v>1001</v>
      </c>
      <c r="H310" s="48" t="s">
        <v>984</v>
      </c>
      <c r="I310" s="48" t="s">
        <v>993</v>
      </c>
    </row>
    <row r="311" spans="2:9" ht="13.9" customHeight="1" x14ac:dyDescent="0.25">
      <c r="B311" s="48" t="s">
        <v>1863</v>
      </c>
      <c r="C311" s="48" t="s">
        <v>1864</v>
      </c>
      <c r="D311" s="48" t="s">
        <v>1373</v>
      </c>
      <c r="E311" s="49">
        <v>50019</v>
      </c>
      <c r="F311" s="48" t="s">
        <v>343</v>
      </c>
      <c r="G311" s="50" t="s">
        <v>1001</v>
      </c>
      <c r="H311" s="48" t="s">
        <v>984</v>
      </c>
      <c r="I311" s="48" t="s">
        <v>993</v>
      </c>
    </row>
    <row r="312" spans="2:9" ht="13.9" customHeight="1" x14ac:dyDescent="0.25">
      <c r="B312" s="48" t="s">
        <v>2364</v>
      </c>
      <c r="C312" s="48" t="s">
        <v>2730</v>
      </c>
      <c r="D312" s="48" t="s">
        <v>1148</v>
      </c>
      <c r="E312" s="49" t="s">
        <v>1434</v>
      </c>
      <c r="F312" s="48" t="s">
        <v>372</v>
      </c>
      <c r="G312" s="50" t="s">
        <v>1001</v>
      </c>
      <c r="H312" s="48" t="s">
        <v>984</v>
      </c>
      <c r="I312" s="48" t="s">
        <v>993</v>
      </c>
    </row>
    <row r="313" spans="2:9" ht="13.9" customHeight="1" x14ac:dyDescent="0.25">
      <c r="B313" s="48" t="s">
        <v>1092</v>
      </c>
      <c r="C313" s="48" t="s">
        <v>2733</v>
      </c>
      <c r="D313" s="48" t="s">
        <v>1217</v>
      </c>
      <c r="E313" s="49">
        <v>51018</v>
      </c>
      <c r="F313" s="48" t="s">
        <v>375</v>
      </c>
      <c r="G313" s="50" t="s">
        <v>1001</v>
      </c>
      <c r="H313" s="48" t="s">
        <v>984</v>
      </c>
      <c r="I313" s="48" t="s">
        <v>993</v>
      </c>
    </row>
    <row r="314" spans="2:9" ht="13.9" customHeight="1" x14ac:dyDescent="0.25">
      <c r="B314" s="48" t="s">
        <v>1093</v>
      </c>
      <c r="C314" s="48" t="s">
        <v>1097</v>
      </c>
      <c r="D314" s="48" t="s">
        <v>1699</v>
      </c>
      <c r="E314" s="49" t="s">
        <v>641</v>
      </c>
      <c r="F314" s="48" t="s">
        <v>636</v>
      </c>
      <c r="G314" s="50" t="s">
        <v>1101</v>
      </c>
      <c r="H314" s="48" t="s">
        <v>984</v>
      </c>
      <c r="I314" s="48" t="s">
        <v>993</v>
      </c>
    </row>
    <row r="315" spans="2:9" ht="13.9" customHeight="1" x14ac:dyDescent="0.25">
      <c r="B315" s="48" t="s">
        <v>2365</v>
      </c>
      <c r="C315" s="48" t="s">
        <v>1098</v>
      </c>
      <c r="D315" s="48" t="s">
        <v>1219</v>
      </c>
      <c r="E315" s="49">
        <v>50012</v>
      </c>
      <c r="F315" s="48" t="s">
        <v>343</v>
      </c>
      <c r="G315" s="50" t="s">
        <v>1001</v>
      </c>
      <c r="H315" s="48" t="s">
        <v>984</v>
      </c>
      <c r="I315" s="48" t="s">
        <v>993</v>
      </c>
    </row>
    <row r="316" spans="2:9" ht="13.9" customHeight="1" x14ac:dyDescent="0.25">
      <c r="B316" s="48" t="s">
        <v>2095</v>
      </c>
      <c r="C316" s="48" t="s">
        <v>2732</v>
      </c>
      <c r="D316" s="48" t="s">
        <v>1214</v>
      </c>
      <c r="E316" s="49">
        <v>36077</v>
      </c>
      <c r="F316" s="48" t="s">
        <v>386</v>
      </c>
      <c r="G316" s="50" t="s">
        <v>1001</v>
      </c>
      <c r="H316" s="48" t="s">
        <v>984</v>
      </c>
      <c r="I316" s="48" t="s">
        <v>993</v>
      </c>
    </row>
    <row r="317" spans="2:9" ht="13.9" customHeight="1" x14ac:dyDescent="0.25">
      <c r="B317" s="48" t="s">
        <v>2072</v>
      </c>
      <c r="C317" s="48" t="s">
        <v>2693</v>
      </c>
      <c r="D317" s="48" t="s">
        <v>1346</v>
      </c>
      <c r="E317" s="49">
        <v>13835</v>
      </c>
      <c r="F317" s="48" t="s">
        <v>454</v>
      </c>
      <c r="G317" s="50" t="s">
        <v>1001</v>
      </c>
      <c r="H317" s="48" t="s">
        <v>984</v>
      </c>
      <c r="I317" s="48" t="s">
        <v>993</v>
      </c>
    </row>
    <row r="318" spans="2:9" ht="13.9" customHeight="1" x14ac:dyDescent="0.25">
      <c r="B318" s="48" t="s">
        <v>2318</v>
      </c>
      <c r="C318" s="48" t="s">
        <v>1260</v>
      </c>
      <c r="D318" s="48" t="s">
        <v>1356</v>
      </c>
      <c r="E318" s="49">
        <v>13891</v>
      </c>
      <c r="F318" s="48" t="s">
        <v>454</v>
      </c>
      <c r="G318" s="50" t="s">
        <v>1001</v>
      </c>
      <c r="H318" s="48" t="s">
        <v>984</v>
      </c>
      <c r="I318" s="48" t="s">
        <v>993</v>
      </c>
    </row>
    <row r="319" spans="2:9" ht="13.9" customHeight="1" x14ac:dyDescent="0.25">
      <c r="B319" s="48" t="s">
        <v>2279</v>
      </c>
      <c r="C319" s="48" t="s">
        <v>1805</v>
      </c>
      <c r="D319" s="48" t="s">
        <v>1806</v>
      </c>
      <c r="E319" s="49">
        <v>13855</v>
      </c>
      <c r="F319" s="48" t="s">
        <v>454</v>
      </c>
      <c r="G319" s="50" t="s">
        <v>1001</v>
      </c>
      <c r="H319" s="48" t="s">
        <v>984</v>
      </c>
      <c r="I319" s="48" t="s">
        <v>993</v>
      </c>
    </row>
    <row r="320" spans="2:9" ht="13.9" customHeight="1" x14ac:dyDescent="0.25">
      <c r="B320" s="48" t="s">
        <v>2080</v>
      </c>
      <c r="C320" s="48" t="s">
        <v>2704</v>
      </c>
      <c r="D320" s="48" t="s">
        <v>1188</v>
      </c>
      <c r="E320" s="49">
        <v>22100</v>
      </c>
      <c r="F320" s="48" t="s">
        <v>369</v>
      </c>
      <c r="G320" s="50" t="s">
        <v>1001</v>
      </c>
      <c r="H320" s="48" t="s">
        <v>984</v>
      </c>
      <c r="I320" s="48" t="s">
        <v>994</v>
      </c>
    </row>
    <row r="321" spans="2:9" ht="13.9" customHeight="1" x14ac:dyDescent="0.25">
      <c r="B321" s="48" t="s">
        <v>2366</v>
      </c>
      <c r="C321" s="48" t="s">
        <v>2734</v>
      </c>
      <c r="D321" s="48" t="s">
        <v>1210</v>
      </c>
      <c r="E321" s="49">
        <v>62010</v>
      </c>
      <c r="F321" s="48" t="s">
        <v>383</v>
      </c>
      <c r="G321" s="50" t="s">
        <v>1001</v>
      </c>
      <c r="H321" s="48" t="s">
        <v>984</v>
      </c>
      <c r="I321" s="48" t="s">
        <v>993</v>
      </c>
    </row>
    <row r="322" spans="2:9" ht="13.9" customHeight="1" x14ac:dyDescent="0.25">
      <c r="B322" s="48" t="s">
        <v>2367</v>
      </c>
      <c r="C322" s="48" t="s">
        <v>1099</v>
      </c>
      <c r="D322" s="48" t="s">
        <v>1212</v>
      </c>
      <c r="E322" s="49">
        <v>20123</v>
      </c>
      <c r="F322" s="48" t="s">
        <v>346</v>
      </c>
      <c r="G322" s="50" t="s">
        <v>1001</v>
      </c>
      <c r="H322" s="48" t="s">
        <v>984</v>
      </c>
      <c r="I322" s="48" t="s">
        <v>993</v>
      </c>
    </row>
    <row r="323" spans="2:9" ht="13.9" customHeight="1" x14ac:dyDescent="0.25">
      <c r="B323" s="48" t="s">
        <v>2096</v>
      </c>
      <c r="C323" s="48" t="s">
        <v>2735</v>
      </c>
      <c r="D323" s="48" t="s">
        <v>1215</v>
      </c>
      <c r="E323" s="49">
        <v>22070</v>
      </c>
      <c r="F323" s="48" t="s">
        <v>369</v>
      </c>
      <c r="G323" s="50" t="s">
        <v>1001</v>
      </c>
      <c r="H323" s="48" t="s">
        <v>984</v>
      </c>
      <c r="I323" s="48" t="s">
        <v>993</v>
      </c>
    </row>
    <row r="324" spans="2:9" ht="13.9" customHeight="1" x14ac:dyDescent="0.25">
      <c r="B324" s="48" t="s">
        <v>2097</v>
      </c>
      <c r="C324" s="48" t="s">
        <v>1100</v>
      </c>
      <c r="D324" s="48" t="s">
        <v>1180</v>
      </c>
      <c r="E324" s="49">
        <v>35129</v>
      </c>
      <c r="F324" s="48" t="s">
        <v>397</v>
      </c>
      <c r="G324" s="50" t="s">
        <v>1001</v>
      </c>
      <c r="H324" s="48" t="s">
        <v>984</v>
      </c>
      <c r="I324" s="48" t="s">
        <v>993</v>
      </c>
    </row>
    <row r="325" spans="2:9" ht="13.9" customHeight="1" x14ac:dyDescent="0.25">
      <c r="B325" s="48" t="s">
        <v>2368</v>
      </c>
      <c r="C325" s="48" t="s">
        <v>1574</v>
      </c>
      <c r="D325" s="48" t="s">
        <v>1144</v>
      </c>
      <c r="E325" s="49">
        <v>41012</v>
      </c>
      <c r="F325" s="48" t="s">
        <v>395</v>
      </c>
      <c r="G325" s="50" t="s">
        <v>1001</v>
      </c>
      <c r="H325" s="48" t="s">
        <v>984</v>
      </c>
      <c r="I325" s="48" t="s">
        <v>993</v>
      </c>
    </row>
    <row r="326" spans="2:9" ht="13.9" customHeight="1" x14ac:dyDescent="0.25">
      <c r="B326" s="48" t="s">
        <v>2148</v>
      </c>
      <c r="C326" s="48" t="s">
        <v>1583</v>
      </c>
      <c r="D326" s="48" t="s">
        <v>1159</v>
      </c>
      <c r="E326" s="49">
        <v>80142</v>
      </c>
      <c r="F326" s="48" t="s">
        <v>387</v>
      </c>
      <c r="G326" s="50" t="s">
        <v>1001</v>
      </c>
      <c r="H326" s="48" t="s">
        <v>984</v>
      </c>
      <c r="I326" s="48" t="s">
        <v>993</v>
      </c>
    </row>
    <row r="327" spans="2:9" ht="13.9" customHeight="1" x14ac:dyDescent="0.25">
      <c r="B327" s="48" t="s">
        <v>1866</v>
      </c>
      <c r="C327" s="48" t="s">
        <v>1867</v>
      </c>
      <c r="D327" s="48" t="s">
        <v>1868</v>
      </c>
      <c r="E327" s="49">
        <v>91016</v>
      </c>
      <c r="F327" s="48" t="s">
        <v>2019</v>
      </c>
      <c r="G327" s="50" t="s">
        <v>1001</v>
      </c>
      <c r="H327" s="48" t="s">
        <v>984</v>
      </c>
      <c r="I327" s="48" t="s">
        <v>993</v>
      </c>
    </row>
    <row r="328" spans="2:9" ht="13.9" customHeight="1" x14ac:dyDescent="0.25">
      <c r="B328" s="48" t="s">
        <v>2098</v>
      </c>
      <c r="C328" s="48" t="s">
        <v>2736</v>
      </c>
      <c r="D328" s="48" t="s">
        <v>1620</v>
      </c>
      <c r="E328" s="49">
        <v>33017</v>
      </c>
      <c r="F328" s="48" t="s">
        <v>1425</v>
      </c>
      <c r="G328" s="50" t="s">
        <v>1001</v>
      </c>
      <c r="H328" s="48" t="s">
        <v>984</v>
      </c>
      <c r="I328" s="48" t="s">
        <v>993</v>
      </c>
    </row>
    <row r="329" spans="2:9" ht="13.9" customHeight="1" x14ac:dyDescent="0.25">
      <c r="B329" s="48" t="s">
        <v>2401</v>
      </c>
      <c r="C329" s="48" t="s">
        <v>2753</v>
      </c>
      <c r="D329" s="48" t="s">
        <v>1187</v>
      </c>
      <c r="E329" s="49">
        <v>42100</v>
      </c>
      <c r="F329" s="48" t="s">
        <v>409</v>
      </c>
      <c r="G329" s="50" t="s">
        <v>1001</v>
      </c>
      <c r="H329" s="48" t="s">
        <v>2842</v>
      </c>
      <c r="I329" s="48" t="s">
        <v>993</v>
      </c>
    </row>
    <row r="330" spans="2:9" ht="13.9" customHeight="1" x14ac:dyDescent="0.25">
      <c r="B330" s="48" t="s">
        <v>2394</v>
      </c>
      <c r="C330" s="48" t="s">
        <v>2749</v>
      </c>
      <c r="D330" s="48" t="s">
        <v>1628</v>
      </c>
      <c r="E330" s="49" t="s">
        <v>1406</v>
      </c>
      <c r="F330" s="48" t="s">
        <v>399</v>
      </c>
      <c r="G330" s="50" t="s">
        <v>1001</v>
      </c>
      <c r="H330" s="48" t="s">
        <v>2842</v>
      </c>
      <c r="I330" s="48" t="s">
        <v>993</v>
      </c>
    </row>
    <row r="331" spans="2:9" ht="13.9" customHeight="1" x14ac:dyDescent="0.25">
      <c r="B331" s="48" t="s">
        <v>2099</v>
      </c>
      <c r="C331" s="48" t="s">
        <v>1123</v>
      </c>
      <c r="D331" s="48" t="s">
        <v>1166</v>
      </c>
      <c r="E331" s="49">
        <v>63900</v>
      </c>
      <c r="F331" s="48" t="s">
        <v>472</v>
      </c>
      <c r="G331" s="50" t="s">
        <v>1001</v>
      </c>
      <c r="H331" s="48" t="s">
        <v>983</v>
      </c>
      <c r="I331" s="48" t="s">
        <v>993</v>
      </c>
    </row>
    <row r="332" spans="2:9" ht="13.9" customHeight="1" x14ac:dyDescent="0.25">
      <c r="B332" s="48" t="s">
        <v>2154</v>
      </c>
      <c r="C332" s="48" t="s">
        <v>1124</v>
      </c>
      <c r="D332" s="48" t="s">
        <v>1167</v>
      </c>
      <c r="E332" s="49">
        <v>63821</v>
      </c>
      <c r="F332" s="48" t="s">
        <v>472</v>
      </c>
      <c r="G332" s="50" t="s">
        <v>1001</v>
      </c>
      <c r="H332" s="48" t="s">
        <v>983</v>
      </c>
      <c r="I332" s="48" t="s">
        <v>993</v>
      </c>
    </row>
    <row r="333" spans="2:9" ht="13.9" customHeight="1" x14ac:dyDescent="0.25">
      <c r="B333" s="48" t="s">
        <v>2369</v>
      </c>
      <c r="C333" s="48" t="s">
        <v>1125</v>
      </c>
      <c r="D333" s="48" t="s">
        <v>1168</v>
      </c>
      <c r="E333" s="49">
        <v>62010</v>
      </c>
      <c r="F333" s="48" t="s">
        <v>383</v>
      </c>
      <c r="G333" s="50" t="s">
        <v>1001</v>
      </c>
      <c r="H333" s="48" t="s">
        <v>983</v>
      </c>
      <c r="I333" s="48" t="s">
        <v>993</v>
      </c>
    </row>
    <row r="334" spans="2:9" ht="13.9" customHeight="1" x14ac:dyDescent="0.25">
      <c r="B334" s="48" t="s">
        <v>2370</v>
      </c>
      <c r="C334" s="48" t="s">
        <v>1126</v>
      </c>
      <c r="D334" s="48" t="s">
        <v>1169</v>
      </c>
      <c r="E334" s="49">
        <v>50055</v>
      </c>
      <c r="F334" s="48" t="s">
        <v>343</v>
      </c>
      <c r="G334" s="50" t="s">
        <v>1001</v>
      </c>
      <c r="H334" s="48" t="s">
        <v>983</v>
      </c>
      <c r="I334" s="48" t="s">
        <v>993</v>
      </c>
    </row>
    <row r="335" spans="2:9" ht="13.9" customHeight="1" x14ac:dyDescent="0.25">
      <c r="B335" s="48" t="s">
        <v>1451</v>
      </c>
      <c r="C335" s="48" t="s">
        <v>2737</v>
      </c>
      <c r="D335" s="48" t="s">
        <v>1389</v>
      </c>
      <c r="E335" s="49">
        <v>47030</v>
      </c>
      <c r="F335" s="48" t="s">
        <v>394</v>
      </c>
      <c r="G335" s="50" t="s">
        <v>1001</v>
      </c>
      <c r="H335" s="48" t="s">
        <v>983</v>
      </c>
      <c r="I335" s="48" t="s">
        <v>993</v>
      </c>
    </row>
    <row r="336" spans="2:9" ht="13.9" customHeight="1" x14ac:dyDescent="0.25">
      <c r="B336" s="48" t="s">
        <v>2102</v>
      </c>
      <c r="C336" s="48" t="s">
        <v>2741</v>
      </c>
      <c r="D336" s="48" t="s">
        <v>2026</v>
      </c>
      <c r="E336" s="49">
        <v>55012</v>
      </c>
      <c r="F336" s="48" t="s">
        <v>445</v>
      </c>
      <c r="G336" s="50" t="s">
        <v>1001</v>
      </c>
      <c r="H336" s="48" t="s">
        <v>983</v>
      </c>
      <c r="I336" s="48" t="s">
        <v>993</v>
      </c>
    </row>
    <row r="337" spans="2:9" ht="13.9" customHeight="1" x14ac:dyDescent="0.25">
      <c r="B337" s="48" t="s">
        <v>2371</v>
      </c>
      <c r="C337" s="48" t="s">
        <v>1127</v>
      </c>
      <c r="D337" s="48" t="s">
        <v>1166</v>
      </c>
      <c r="E337" s="49">
        <v>63900</v>
      </c>
      <c r="F337" s="48" t="s">
        <v>402</v>
      </c>
      <c r="G337" s="50" t="s">
        <v>1001</v>
      </c>
      <c r="H337" s="48" t="s">
        <v>983</v>
      </c>
      <c r="I337" s="48" t="s">
        <v>993</v>
      </c>
    </row>
    <row r="338" spans="2:9" ht="13.9" customHeight="1" x14ac:dyDescent="0.25">
      <c r="B338" s="48" t="s">
        <v>2100</v>
      </c>
      <c r="C338" s="48" t="s">
        <v>2738</v>
      </c>
      <c r="D338" s="48" t="s">
        <v>1170</v>
      </c>
      <c r="E338" s="49">
        <v>63812</v>
      </c>
      <c r="F338" s="48" t="s">
        <v>472</v>
      </c>
      <c r="G338" s="50" t="s">
        <v>1001</v>
      </c>
      <c r="H338" s="48" t="s">
        <v>983</v>
      </c>
      <c r="I338" s="48" t="s">
        <v>993</v>
      </c>
    </row>
    <row r="339" spans="2:9" ht="13.9" customHeight="1" x14ac:dyDescent="0.25">
      <c r="B339" s="48" t="s">
        <v>2372</v>
      </c>
      <c r="C339" s="48" t="s">
        <v>1128</v>
      </c>
      <c r="D339" s="48" t="s">
        <v>1169</v>
      </c>
      <c r="E339" s="49">
        <v>50055</v>
      </c>
      <c r="F339" s="48" t="s">
        <v>343</v>
      </c>
      <c r="G339" s="50" t="s">
        <v>1001</v>
      </c>
      <c r="H339" s="48" t="s">
        <v>983</v>
      </c>
      <c r="I339" s="48" t="s">
        <v>993</v>
      </c>
    </row>
    <row r="340" spans="2:9" ht="13.9" customHeight="1" x14ac:dyDescent="0.25">
      <c r="B340" s="48" t="s">
        <v>1421</v>
      </c>
      <c r="C340" s="48" t="s">
        <v>2739</v>
      </c>
      <c r="D340" s="48" t="s">
        <v>1171</v>
      </c>
      <c r="E340" s="49">
        <v>27029</v>
      </c>
      <c r="F340" s="48" t="s">
        <v>385</v>
      </c>
      <c r="G340" s="50" t="s">
        <v>1001</v>
      </c>
      <c r="H340" s="48" t="s">
        <v>983</v>
      </c>
      <c r="I340" s="48" t="s">
        <v>993</v>
      </c>
    </row>
    <row r="341" spans="2:9" ht="13.9" customHeight="1" x14ac:dyDescent="0.25">
      <c r="B341" s="48" t="s">
        <v>2373</v>
      </c>
      <c r="C341" s="48" t="s">
        <v>2740</v>
      </c>
      <c r="D341" s="48" t="s">
        <v>1172</v>
      </c>
      <c r="E341" s="49">
        <v>30032</v>
      </c>
      <c r="F341" s="48" t="s">
        <v>427</v>
      </c>
      <c r="G341" s="50" t="s">
        <v>1001</v>
      </c>
      <c r="H341" s="48" t="s">
        <v>983</v>
      </c>
      <c r="I341" s="48" t="s">
        <v>993</v>
      </c>
    </row>
    <row r="342" spans="2:9" ht="13.9" customHeight="1" x14ac:dyDescent="0.25">
      <c r="B342" s="48" t="s">
        <v>2374</v>
      </c>
      <c r="C342" s="48" t="s">
        <v>1129</v>
      </c>
      <c r="D342" s="48" t="s">
        <v>1173</v>
      </c>
      <c r="E342" s="49">
        <v>20010</v>
      </c>
      <c r="F342" s="48" t="s">
        <v>346</v>
      </c>
      <c r="G342" s="50" t="s">
        <v>1001</v>
      </c>
      <c r="H342" s="48" t="s">
        <v>983</v>
      </c>
      <c r="I342" s="48" t="s">
        <v>993</v>
      </c>
    </row>
    <row r="343" spans="2:9" ht="13.9" customHeight="1" x14ac:dyDescent="0.25">
      <c r="B343" s="48" t="s">
        <v>2375</v>
      </c>
      <c r="C343" s="48" t="s">
        <v>1130</v>
      </c>
      <c r="D343" s="48" t="s">
        <v>1174</v>
      </c>
      <c r="E343" s="49">
        <v>62014</v>
      </c>
      <c r="F343" s="48" t="s">
        <v>383</v>
      </c>
      <c r="G343" s="50" t="s">
        <v>1001</v>
      </c>
      <c r="H343" s="48" t="s">
        <v>983</v>
      </c>
      <c r="I343" s="48" t="s">
        <v>993</v>
      </c>
    </row>
    <row r="344" spans="2:9" ht="13.9" customHeight="1" x14ac:dyDescent="0.25">
      <c r="B344" s="48" t="s">
        <v>2101</v>
      </c>
      <c r="C344" s="48" t="s">
        <v>1131</v>
      </c>
      <c r="D344" s="48" t="s">
        <v>1176</v>
      </c>
      <c r="E344" s="49">
        <v>62012</v>
      </c>
      <c r="F344" s="48" t="s">
        <v>383</v>
      </c>
      <c r="G344" s="50" t="s">
        <v>1001</v>
      </c>
      <c r="H344" s="48" t="s">
        <v>983</v>
      </c>
      <c r="I344" s="48" t="s">
        <v>993</v>
      </c>
    </row>
    <row r="345" spans="2:9" ht="13.9" customHeight="1" x14ac:dyDescent="0.25">
      <c r="B345" s="48" t="s">
        <v>2376</v>
      </c>
      <c r="C345" s="48" t="s">
        <v>1488</v>
      </c>
      <c r="D345" s="48" t="s">
        <v>1182</v>
      </c>
      <c r="E345" s="49">
        <v>63811</v>
      </c>
      <c r="F345" s="48" t="s">
        <v>472</v>
      </c>
      <c r="G345" s="50" t="s">
        <v>1001</v>
      </c>
      <c r="H345" s="48" t="s">
        <v>983</v>
      </c>
      <c r="I345" s="48" t="s">
        <v>993</v>
      </c>
    </row>
    <row r="346" spans="2:9" ht="13.9" customHeight="1" x14ac:dyDescent="0.25">
      <c r="B346" s="48" t="s">
        <v>2377</v>
      </c>
      <c r="C346" s="48" t="s">
        <v>1132</v>
      </c>
      <c r="D346" s="48" t="s">
        <v>1167</v>
      </c>
      <c r="E346" s="49">
        <v>63821</v>
      </c>
      <c r="F346" s="48" t="s">
        <v>472</v>
      </c>
      <c r="G346" s="50" t="s">
        <v>1001</v>
      </c>
      <c r="H346" s="48" t="s">
        <v>983</v>
      </c>
      <c r="I346" s="48" t="s">
        <v>993</v>
      </c>
    </row>
    <row r="347" spans="2:9" ht="13.9" customHeight="1" x14ac:dyDescent="0.25">
      <c r="B347" s="48" t="s">
        <v>2382</v>
      </c>
      <c r="C347" s="48" t="s">
        <v>1582</v>
      </c>
      <c r="D347" s="48" t="s">
        <v>1676</v>
      </c>
      <c r="E347" s="49">
        <v>55018</v>
      </c>
      <c r="F347" s="48" t="s">
        <v>445</v>
      </c>
      <c r="G347" s="50" t="s">
        <v>1001</v>
      </c>
      <c r="H347" s="48" t="s">
        <v>983</v>
      </c>
      <c r="I347" s="48" t="s">
        <v>993</v>
      </c>
    </row>
    <row r="348" spans="2:9" ht="13.9" customHeight="1" x14ac:dyDescent="0.25">
      <c r="B348" s="48" t="s">
        <v>2378</v>
      </c>
      <c r="C348" s="48" t="s">
        <v>1133</v>
      </c>
      <c r="D348" s="48" t="s">
        <v>1153</v>
      </c>
      <c r="E348" s="49">
        <v>50018</v>
      </c>
      <c r="F348" s="48" t="s">
        <v>343</v>
      </c>
      <c r="G348" s="50" t="s">
        <v>1001</v>
      </c>
      <c r="H348" s="48" t="s">
        <v>983</v>
      </c>
      <c r="I348" s="48" t="s">
        <v>993</v>
      </c>
    </row>
    <row r="349" spans="2:9" ht="13.9" customHeight="1" x14ac:dyDescent="0.25">
      <c r="B349" s="48" t="s">
        <v>2379</v>
      </c>
      <c r="C349" s="48" t="s">
        <v>1576</v>
      </c>
      <c r="D349" s="48" t="s">
        <v>1174</v>
      </c>
      <c r="E349" s="49">
        <v>62014</v>
      </c>
      <c r="F349" s="48" t="s">
        <v>383</v>
      </c>
      <c r="G349" s="50" t="s">
        <v>1001</v>
      </c>
      <c r="H349" s="48" t="s">
        <v>983</v>
      </c>
      <c r="I349" s="48" t="s">
        <v>993</v>
      </c>
    </row>
    <row r="350" spans="2:9" ht="13.9" customHeight="1" x14ac:dyDescent="0.25">
      <c r="B350" s="48" t="s">
        <v>2380</v>
      </c>
      <c r="C350" s="48" t="s">
        <v>1485</v>
      </c>
      <c r="D350" s="48" t="s">
        <v>1177</v>
      </c>
      <c r="E350" s="49">
        <v>73042</v>
      </c>
      <c r="F350" s="48" t="s">
        <v>459</v>
      </c>
      <c r="G350" s="50" t="s">
        <v>1001</v>
      </c>
      <c r="H350" s="48" t="s">
        <v>983</v>
      </c>
      <c r="I350" s="48" t="s">
        <v>998</v>
      </c>
    </row>
    <row r="351" spans="2:9" ht="13.9" customHeight="1" x14ac:dyDescent="0.25">
      <c r="B351" s="48" t="s">
        <v>2381</v>
      </c>
      <c r="C351" s="48" t="s">
        <v>1134</v>
      </c>
      <c r="D351" s="48" t="s">
        <v>1178</v>
      </c>
      <c r="E351" s="49">
        <v>45020</v>
      </c>
      <c r="F351" s="48" t="s">
        <v>523</v>
      </c>
      <c r="G351" s="50" t="s">
        <v>1001</v>
      </c>
      <c r="H351" s="48" t="s">
        <v>983</v>
      </c>
      <c r="I351" s="48" t="s">
        <v>993</v>
      </c>
    </row>
    <row r="352" spans="2:9" ht="13.9" customHeight="1" x14ac:dyDescent="0.25">
      <c r="B352" s="48" t="s">
        <v>1102</v>
      </c>
      <c r="C352" s="48" t="s">
        <v>1135</v>
      </c>
      <c r="D352" s="48" t="s">
        <v>1179</v>
      </c>
      <c r="E352" s="49">
        <v>8308622</v>
      </c>
      <c r="F352" s="48" t="s">
        <v>603</v>
      </c>
      <c r="G352" s="50" t="s">
        <v>1003</v>
      </c>
      <c r="H352" s="48" t="s">
        <v>983</v>
      </c>
      <c r="I352" s="48" t="s">
        <v>993</v>
      </c>
    </row>
    <row r="353" spans="2:9" ht="13.9" customHeight="1" x14ac:dyDescent="0.25">
      <c r="B353" s="48" t="s">
        <v>2383</v>
      </c>
      <c r="C353" s="48" t="s">
        <v>2742</v>
      </c>
      <c r="D353" s="48" t="s">
        <v>1174</v>
      </c>
      <c r="E353" s="49">
        <v>62014</v>
      </c>
      <c r="F353" s="48" t="s">
        <v>383</v>
      </c>
      <c r="G353" s="50" t="s">
        <v>1001</v>
      </c>
      <c r="H353" s="48" t="s">
        <v>983</v>
      </c>
      <c r="I353" s="48" t="s">
        <v>993</v>
      </c>
    </row>
    <row r="354" spans="2:9" ht="13.9" customHeight="1" x14ac:dyDescent="0.25">
      <c r="B354" s="48" t="s">
        <v>2384</v>
      </c>
      <c r="C354" s="48" t="s">
        <v>2743</v>
      </c>
      <c r="D354" s="48" t="s">
        <v>1180</v>
      </c>
      <c r="E354" s="49">
        <v>35127</v>
      </c>
      <c r="F354" s="48" t="s">
        <v>397</v>
      </c>
      <c r="G354" s="50" t="s">
        <v>1001</v>
      </c>
      <c r="H354" s="48" t="s">
        <v>983</v>
      </c>
      <c r="I354" s="48" t="s">
        <v>993</v>
      </c>
    </row>
    <row r="355" spans="2:9" ht="13.9" customHeight="1" x14ac:dyDescent="0.25">
      <c r="B355" s="48" t="s">
        <v>2385</v>
      </c>
      <c r="C355" s="48" t="s">
        <v>1578</v>
      </c>
      <c r="D355" s="48" t="s">
        <v>1167</v>
      </c>
      <c r="E355" s="49">
        <v>63821</v>
      </c>
      <c r="F355" s="48" t="s">
        <v>472</v>
      </c>
      <c r="G355" s="50" t="s">
        <v>1001</v>
      </c>
      <c r="H355" s="48" t="s">
        <v>983</v>
      </c>
      <c r="I355" s="48" t="s">
        <v>993</v>
      </c>
    </row>
    <row r="356" spans="2:9" ht="13.9" customHeight="1" x14ac:dyDescent="0.25">
      <c r="B356" s="48" t="s">
        <v>2103</v>
      </c>
      <c r="C356" s="48" t="s">
        <v>2744</v>
      </c>
      <c r="D356" s="48" t="s">
        <v>1181</v>
      </c>
      <c r="E356" s="49">
        <v>50054</v>
      </c>
      <c r="F356" s="48" t="s">
        <v>343</v>
      </c>
      <c r="G356" s="50" t="s">
        <v>1001</v>
      </c>
      <c r="H356" s="48" t="s">
        <v>983</v>
      </c>
      <c r="I356" s="48" t="s">
        <v>993</v>
      </c>
    </row>
    <row r="357" spans="2:9" ht="13.9" customHeight="1" x14ac:dyDescent="0.25">
      <c r="B357" s="48" t="s">
        <v>2386</v>
      </c>
      <c r="C357" s="48" t="s">
        <v>1136</v>
      </c>
      <c r="D357" s="48" t="s">
        <v>1182</v>
      </c>
      <c r="E357" s="49">
        <v>63811</v>
      </c>
      <c r="F357" s="48" t="s">
        <v>472</v>
      </c>
      <c r="G357" s="50" t="s">
        <v>1001</v>
      </c>
      <c r="H357" s="48" t="s">
        <v>983</v>
      </c>
      <c r="I357" s="48" t="s">
        <v>993</v>
      </c>
    </row>
    <row r="358" spans="2:9" ht="13.9" customHeight="1" x14ac:dyDescent="0.25">
      <c r="B358" s="48" t="s">
        <v>2387</v>
      </c>
      <c r="C358" s="48" t="s">
        <v>1137</v>
      </c>
      <c r="D358" s="48" t="s">
        <v>1167</v>
      </c>
      <c r="E358" s="49">
        <v>63821</v>
      </c>
      <c r="F358" s="48" t="s">
        <v>472</v>
      </c>
      <c r="G358" s="50" t="s">
        <v>1001</v>
      </c>
      <c r="H358" s="48" t="s">
        <v>983</v>
      </c>
      <c r="I358" s="48" t="s">
        <v>993</v>
      </c>
    </row>
    <row r="359" spans="2:9" ht="13.9" customHeight="1" x14ac:dyDescent="0.25">
      <c r="B359" s="48" t="s">
        <v>2388</v>
      </c>
      <c r="C359" s="48" t="s">
        <v>2745</v>
      </c>
      <c r="D359" s="48" t="s">
        <v>1220</v>
      </c>
      <c r="E359" s="49">
        <v>31040</v>
      </c>
      <c r="F359" s="48" t="s">
        <v>439</v>
      </c>
      <c r="G359" s="50" t="s">
        <v>1001</v>
      </c>
      <c r="H359" s="48" t="s">
        <v>983</v>
      </c>
      <c r="I359" s="48" t="s">
        <v>993</v>
      </c>
    </row>
    <row r="360" spans="2:9" ht="13.9" customHeight="1" x14ac:dyDescent="0.25">
      <c r="B360" s="48" t="s">
        <v>1478</v>
      </c>
      <c r="C360" s="48" t="s">
        <v>2833</v>
      </c>
      <c r="D360" s="48" t="s">
        <v>1357</v>
      </c>
      <c r="E360" s="49" t="s">
        <v>2834</v>
      </c>
      <c r="F360" s="48" t="s">
        <v>614</v>
      </c>
      <c r="G360" s="50" t="s">
        <v>1192</v>
      </c>
      <c r="H360" s="48" t="s">
        <v>983</v>
      </c>
      <c r="I360" s="48" t="s">
        <v>993</v>
      </c>
    </row>
    <row r="361" spans="2:9" ht="13.9" customHeight="1" x14ac:dyDescent="0.25">
      <c r="B361" s="48" t="s">
        <v>2104</v>
      </c>
      <c r="C361" s="48" t="s">
        <v>2746</v>
      </c>
      <c r="D361" s="48" t="s">
        <v>1183</v>
      </c>
      <c r="E361" s="49">
        <v>56024</v>
      </c>
      <c r="F361" s="48" t="s">
        <v>374</v>
      </c>
      <c r="G361" s="50" t="s">
        <v>1001</v>
      </c>
      <c r="H361" s="48" t="s">
        <v>983</v>
      </c>
      <c r="I361" s="48" t="s">
        <v>993</v>
      </c>
    </row>
    <row r="362" spans="2:9" ht="13.9" customHeight="1" x14ac:dyDescent="0.25">
      <c r="B362" s="48" t="s">
        <v>2395</v>
      </c>
      <c r="C362" s="48" t="s">
        <v>1202</v>
      </c>
      <c r="D362" s="48" t="s">
        <v>1149</v>
      </c>
      <c r="E362" s="49">
        <v>62029</v>
      </c>
      <c r="F362" s="48" t="s">
        <v>383</v>
      </c>
      <c r="G362" s="50" t="s">
        <v>1001</v>
      </c>
      <c r="H362" s="48" t="s">
        <v>980</v>
      </c>
      <c r="I362" s="48" t="s">
        <v>993</v>
      </c>
    </row>
    <row r="363" spans="2:9" ht="13.9" customHeight="1" x14ac:dyDescent="0.25">
      <c r="B363" s="48" t="s">
        <v>2396</v>
      </c>
      <c r="C363" s="48" t="s">
        <v>2750</v>
      </c>
      <c r="D363" s="48" t="s">
        <v>1150</v>
      </c>
      <c r="E363" s="49">
        <v>50033</v>
      </c>
      <c r="F363" s="48" t="s">
        <v>343</v>
      </c>
      <c r="G363" s="50" t="s">
        <v>1001</v>
      </c>
      <c r="H363" s="48" t="s">
        <v>980</v>
      </c>
      <c r="I363" s="48" t="s">
        <v>993</v>
      </c>
    </row>
    <row r="364" spans="2:9" ht="13.9" customHeight="1" x14ac:dyDescent="0.25">
      <c r="B364" s="48" t="s">
        <v>2397</v>
      </c>
      <c r="C364" s="48" t="s">
        <v>2751</v>
      </c>
      <c r="D364" s="48" t="s">
        <v>1151</v>
      </c>
      <c r="E364" s="49">
        <v>53026</v>
      </c>
      <c r="F364" s="48" t="s">
        <v>403</v>
      </c>
      <c r="G364" s="50" t="s">
        <v>1001</v>
      </c>
      <c r="H364" s="48" t="s">
        <v>980</v>
      </c>
      <c r="I364" s="48" t="s">
        <v>993</v>
      </c>
    </row>
    <row r="365" spans="2:9" ht="13.9" customHeight="1" x14ac:dyDescent="0.25">
      <c r="B365" s="48" t="s">
        <v>2398</v>
      </c>
      <c r="C365" s="48" t="s">
        <v>1594</v>
      </c>
      <c r="D365" s="48" t="s">
        <v>1153</v>
      </c>
      <c r="E365" s="49">
        <v>50018</v>
      </c>
      <c r="F365" s="48" t="s">
        <v>343</v>
      </c>
      <c r="G365" s="50" t="s">
        <v>1001</v>
      </c>
      <c r="H365" s="48" t="s">
        <v>980</v>
      </c>
      <c r="I365" s="48" t="s">
        <v>993</v>
      </c>
    </row>
    <row r="366" spans="2:9" ht="13.9" customHeight="1" x14ac:dyDescent="0.25">
      <c r="B366" s="48" t="s">
        <v>2400</v>
      </c>
      <c r="C366" s="48" t="s">
        <v>2752</v>
      </c>
      <c r="D366" s="48" t="s">
        <v>1645</v>
      </c>
      <c r="E366" s="49">
        <v>24125</v>
      </c>
      <c r="F366" s="48" t="s">
        <v>410</v>
      </c>
      <c r="G366" s="50" t="s">
        <v>1001</v>
      </c>
      <c r="H366" s="48" t="s">
        <v>980</v>
      </c>
      <c r="I366" s="48" t="s">
        <v>993</v>
      </c>
    </row>
    <row r="367" spans="2:9" ht="13.9" customHeight="1" x14ac:dyDescent="0.25">
      <c r="B367" s="48" t="s">
        <v>2391</v>
      </c>
      <c r="C367" s="48" t="s">
        <v>2747</v>
      </c>
      <c r="D367" s="48" t="s">
        <v>1219</v>
      </c>
      <c r="E367" s="49">
        <v>50012</v>
      </c>
      <c r="F367" s="48" t="s">
        <v>343</v>
      </c>
      <c r="G367" s="50" t="s">
        <v>1001</v>
      </c>
      <c r="H367" s="48" t="s">
        <v>980</v>
      </c>
      <c r="I367" s="48" t="s">
        <v>993</v>
      </c>
    </row>
    <row r="368" spans="2:9" ht="13.9" customHeight="1" x14ac:dyDescent="0.25">
      <c r="B368" s="48" t="s">
        <v>2105</v>
      </c>
      <c r="C368" s="48" t="s">
        <v>1107</v>
      </c>
      <c r="D368" s="48" t="s">
        <v>1152</v>
      </c>
      <c r="E368" s="49" t="s">
        <v>1413</v>
      </c>
      <c r="F368" s="48" t="s">
        <v>422</v>
      </c>
      <c r="G368" s="50" t="s">
        <v>1001</v>
      </c>
      <c r="H368" s="48" t="s">
        <v>980</v>
      </c>
      <c r="I368" s="48" t="s">
        <v>993</v>
      </c>
    </row>
    <row r="369" spans="2:9" ht="13.9" customHeight="1" x14ac:dyDescent="0.25">
      <c r="B369" s="48" t="s">
        <v>2402</v>
      </c>
      <c r="C369" s="48" t="s">
        <v>2754</v>
      </c>
      <c r="D369" s="48" t="s">
        <v>1153</v>
      </c>
      <c r="E369" s="49">
        <v>50018</v>
      </c>
      <c r="F369" s="48" t="s">
        <v>343</v>
      </c>
      <c r="G369" s="50" t="s">
        <v>1001</v>
      </c>
      <c r="H369" s="48" t="s">
        <v>980</v>
      </c>
      <c r="I369" s="48" t="s">
        <v>993</v>
      </c>
    </row>
    <row r="370" spans="2:9" ht="13.9" customHeight="1" x14ac:dyDescent="0.25">
      <c r="B370" s="48" t="s">
        <v>2392</v>
      </c>
      <c r="C370" s="48" t="s">
        <v>2748</v>
      </c>
      <c r="D370" s="48" t="s">
        <v>1219</v>
      </c>
      <c r="E370" s="49">
        <v>50012</v>
      </c>
      <c r="F370" s="48" t="s">
        <v>343</v>
      </c>
      <c r="G370" s="50" t="s">
        <v>1001</v>
      </c>
      <c r="H370" s="48" t="s">
        <v>980</v>
      </c>
      <c r="I370" s="48" t="s">
        <v>993</v>
      </c>
    </row>
    <row r="371" spans="2:9" ht="13.9" customHeight="1" x14ac:dyDescent="0.25">
      <c r="B371" s="48" t="s">
        <v>2405</v>
      </c>
      <c r="C371" s="48" t="s">
        <v>1109</v>
      </c>
      <c r="D371" s="48" t="s">
        <v>1154</v>
      </c>
      <c r="E371" s="49">
        <v>50022</v>
      </c>
      <c r="F371" s="48" t="s">
        <v>343</v>
      </c>
      <c r="G371" s="50" t="s">
        <v>1001</v>
      </c>
      <c r="H371" s="48" t="s">
        <v>980</v>
      </c>
      <c r="I371" s="48" t="s">
        <v>993</v>
      </c>
    </row>
    <row r="372" spans="2:9" ht="13.9" customHeight="1" x14ac:dyDescent="0.25">
      <c r="B372" s="48" t="s">
        <v>2150</v>
      </c>
      <c r="C372" s="48" t="s">
        <v>1110</v>
      </c>
      <c r="D372" s="48" t="s">
        <v>1064</v>
      </c>
      <c r="E372" s="49">
        <v>52100</v>
      </c>
      <c r="F372" s="48" t="s">
        <v>360</v>
      </c>
      <c r="G372" s="50" t="s">
        <v>1001</v>
      </c>
      <c r="H372" s="48" t="s">
        <v>980</v>
      </c>
      <c r="I372" s="48" t="s">
        <v>993</v>
      </c>
    </row>
    <row r="373" spans="2:9" ht="13.9" customHeight="1" x14ac:dyDescent="0.25">
      <c r="B373" s="48" t="s">
        <v>2408</v>
      </c>
      <c r="C373" s="48" t="s">
        <v>1511</v>
      </c>
      <c r="D373" s="48" t="s">
        <v>1070</v>
      </c>
      <c r="E373" s="49">
        <v>50142</v>
      </c>
      <c r="F373" s="48" t="s">
        <v>343</v>
      </c>
      <c r="G373" s="50" t="s">
        <v>1001</v>
      </c>
      <c r="H373" s="48" t="s">
        <v>980</v>
      </c>
      <c r="I373" s="48" t="s">
        <v>993</v>
      </c>
    </row>
    <row r="374" spans="2:9" ht="13.9" customHeight="1" x14ac:dyDescent="0.25">
      <c r="B374" s="48" t="s">
        <v>2409</v>
      </c>
      <c r="C374" s="48" t="s">
        <v>2757</v>
      </c>
      <c r="D374" s="48" t="s">
        <v>1070</v>
      </c>
      <c r="E374" s="49">
        <v>50129</v>
      </c>
      <c r="F374" s="48" t="s">
        <v>343</v>
      </c>
      <c r="G374" s="50" t="s">
        <v>1001</v>
      </c>
      <c r="H374" s="48" t="s">
        <v>980</v>
      </c>
      <c r="I374" s="48" t="s">
        <v>993</v>
      </c>
    </row>
    <row r="375" spans="2:9" ht="13.9" customHeight="1" x14ac:dyDescent="0.25">
      <c r="B375" s="48" t="s">
        <v>1104</v>
      </c>
      <c r="C375" s="48" t="s">
        <v>1112</v>
      </c>
      <c r="D375" s="48" t="s">
        <v>2025</v>
      </c>
      <c r="E375" s="49">
        <v>50060</v>
      </c>
      <c r="F375" s="48" t="s">
        <v>343</v>
      </c>
      <c r="G375" s="50" t="s">
        <v>1001</v>
      </c>
      <c r="H375" s="48" t="s">
        <v>980</v>
      </c>
      <c r="I375" s="48" t="s">
        <v>993</v>
      </c>
    </row>
    <row r="376" spans="2:9" ht="13.9" customHeight="1" x14ac:dyDescent="0.25">
      <c r="B376" s="48" t="s">
        <v>2389</v>
      </c>
      <c r="C376" s="48" t="s">
        <v>1869</v>
      </c>
      <c r="D376" s="48" t="s">
        <v>1212</v>
      </c>
      <c r="E376" s="49">
        <v>20139</v>
      </c>
      <c r="F376" s="48" t="s">
        <v>346</v>
      </c>
      <c r="G376" s="50" t="s">
        <v>1001</v>
      </c>
      <c r="H376" s="48" t="s">
        <v>980</v>
      </c>
      <c r="I376" s="48" t="s">
        <v>993</v>
      </c>
    </row>
    <row r="377" spans="2:9" ht="13.9" customHeight="1" x14ac:dyDescent="0.25">
      <c r="B377" s="48" t="s">
        <v>2411</v>
      </c>
      <c r="C377" s="48" t="s">
        <v>1114</v>
      </c>
      <c r="D377" s="48" t="s">
        <v>1158</v>
      </c>
      <c r="E377" s="49">
        <v>80022</v>
      </c>
      <c r="F377" s="48" t="s">
        <v>387</v>
      </c>
      <c r="G377" s="50" t="s">
        <v>1001</v>
      </c>
      <c r="H377" s="48" t="s">
        <v>980</v>
      </c>
      <c r="I377" s="48" t="s">
        <v>993</v>
      </c>
    </row>
    <row r="378" spans="2:9" ht="13.9" customHeight="1" x14ac:dyDescent="0.25">
      <c r="B378" s="48" t="s">
        <v>2412</v>
      </c>
      <c r="C378" s="48" t="s">
        <v>2758</v>
      </c>
      <c r="D378" s="48" t="s">
        <v>1159</v>
      </c>
      <c r="E378" s="49">
        <v>80122</v>
      </c>
      <c r="F378" s="48" t="s">
        <v>387</v>
      </c>
      <c r="G378" s="50" t="s">
        <v>1001</v>
      </c>
      <c r="H378" s="48" t="s">
        <v>980</v>
      </c>
      <c r="I378" s="48" t="s">
        <v>993</v>
      </c>
    </row>
    <row r="379" spans="2:9" ht="13.9" customHeight="1" x14ac:dyDescent="0.25">
      <c r="B379" s="48" t="s">
        <v>2413</v>
      </c>
      <c r="C379" s="48" t="s">
        <v>1115</v>
      </c>
      <c r="D379" s="48" t="s">
        <v>1153</v>
      </c>
      <c r="E379" s="49">
        <v>50018</v>
      </c>
      <c r="F379" s="48" t="s">
        <v>343</v>
      </c>
      <c r="G379" s="50" t="s">
        <v>1001</v>
      </c>
      <c r="H379" s="48" t="s">
        <v>980</v>
      </c>
      <c r="I379" s="48" t="s">
        <v>994</v>
      </c>
    </row>
    <row r="380" spans="2:9" ht="13.9" customHeight="1" x14ac:dyDescent="0.25">
      <c r="B380" s="48" t="s">
        <v>2414</v>
      </c>
      <c r="C380" s="48" t="s">
        <v>1116</v>
      </c>
      <c r="D380" s="48" t="s">
        <v>1154</v>
      </c>
      <c r="E380" s="49">
        <v>50022</v>
      </c>
      <c r="F380" s="48" t="s">
        <v>343</v>
      </c>
      <c r="G380" s="50" t="s">
        <v>1001</v>
      </c>
      <c r="H380" s="48" t="s">
        <v>980</v>
      </c>
      <c r="I380" s="48" t="s">
        <v>993</v>
      </c>
    </row>
    <row r="381" spans="2:9" ht="13.9" customHeight="1" x14ac:dyDescent="0.25">
      <c r="B381" s="48" t="s">
        <v>1422</v>
      </c>
      <c r="C381" s="48" t="s">
        <v>2759</v>
      </c>
      <c r="D381" s="48" t="s">
        <v>1155</v>
      </c>
      <c r="E381" s="49">
        <v>50027</v>
      </c>
      <c r="F381" s="48" t="s">
        <v>343</v>
      </c>
      <c r="G381" s="50" t="s">
        <v>1001</v>
      </c>
      <c r="H381" s="48" t="s">
        <v>980</v>
      </c>
      <c r="I381" s="48" t="s">
        <v>993</v>
      </c>
    </row>
    <row r="382" spans="2:9" ht="13.9" customHeight="1" x14ac:dyDescent="0.25">
      <c r="B382" s="48" t="s">
        <v>1447</v>
      </c>
      <c r="C382" s="48" t="s">
        <v>2760</v>
      </c>
      <c r="D382" s="48" t="s">
        <v>1160</v>
      </c>
      <c r="E382" s="49">
        <v>53043</v>
      </c>
      <c r="F382" s="48" t="s">
        <v>403</v>
      </c>
      <c r="G382" s="50" t="s">
        <v>1001</v>
      </c>
      <c r="H382" s="48" t="s">
        <v>980</v>
      </c>
      <c r="I382" s="48" t="s">
        <v>993</v>
      </c>
    </row>
    <row r="383" spans="2:9" ht="13.9" customHeight="1" x14ac:dyDescent="0.25">
      <c r="B383" s="48" t="s">
        <v>2415</v>
      </c>
      <c r="C383" s="48" t="s">
        <v>1117</v>
      </c>
      <c r="D383" s="48" t="s">
        <v>1161</v>
      </c>
      <c r="E383" s="49">
        <v>50060</v>
      </c>
      <c r="F383" s="48" t="s">
        <v>343</v>
      </c>
      <c r="G383" s="50" t="s">
        <v>1001</v>
      </c>
      <c r="H383" s="48" t="s">
        <v>980</v>
      </c>
      <c r="I383" s="48" t="s">
        <v>993</v>
      </c>
    </row>
    <row r="384" spans="2:9" ht="13.9" customHeight="1" x14ac:dyDescent="0.25">
      <c r="B384" s="48" t="s">
        <v>2416</v>
      </c>
      <c r="C384" s="48" t="s">
        <v>1250</v>
      </c>
      <c r="D384" s="48" t="s">
        <v>1153</v>
      </c>
      <c r="E384" s="49">
        <v>50010</v>
      </c>
      <c r="F384" s="48" t="s">
        <v>343</v>
      </c>
      <c r="G384" s="50" t="s">
        <v>1001</v>
      </c>
      <c r="H384" s="48" t="s">
        <v>980</v>
      </c>
      <c r="I384" s="48" t="s">
        <v>993</v>
      </c>
    </row>
    <row r="385" spans="2:9" ht="13.9" customHeight="1" x14ac:dyDescent="0.25">
      <c r="B385" s="48" t="s">
        <v>2417</v>
      </c>
      <c r="C385" s="48" t="s">
        <v>1118</v>
      </c>
      <c r="D385" s="48" t="s">
        <v>1156</v>
      </c>
      <c r="E385" s="49">
        <v>50041</v>
      </c>
      <c r="F385" s="48" t="s">
        <v>343</v>
      </c>
      <c r="G385" s="50" t="s">
        <v>1001</v>
      </c>
      <c r="H385" s="48" t="s">
        <v>980</v>
      </c>
      <c r="I385" s="48" t="s">
        <v>993</v>
      </c>
    </row>
    <row r="386" spans="2:9" ht="13.9" customHeight="1" x14ac:dyDescent="0.25">
      <c r="B386" s="48" t="s">
        <v>2418</v>
      </c>
      <c r="C386" s="48" t="s">
        <v>1119</v>
      </c>
      <c r="D386" s="48" t="s">
        <v>1163</v>
      </c>
      <c r="E386" s="49">
        <v>50058</v>
      </c>
      <c r="F386" s="48" t="s">
        <v>343</v>
      </c>
      <c r="G386" s="50" t="s">
        <v>1001</v>
      </c>
      <c r="H386" s="48" t="s">
        <v>980</v>
      </c>
      <c r="I386" s="48" t="s">
        <v>993</v>
      </c>
    </row>
    <row r="387" spans="2:9" ht="13.9" customHeight="1" x14ac:dyDescent="0.25">
      <c r="B387" s="48" t="s">
        <v>2419</v>
      </c>
      <c r="C387" s="48" t="s">
        <v>1119</v>
      </c>
      <c r="D387" s="48" t="s">
        <v>1163</v>
      </c>
      <c r="E387" s="49">
        <v>50058</v>
      </c>
      <c r="F387" s="48" t="s">
        <v>343</v>
      </c>
      <c r="G387" s="50" t="s">
        <v>1001</v>
      </c>
      <c r="H387" s="48" t="s">
        <v>980</v>
      </c>
      <c r="I387" s="48" t="s">
        <v>993</v>
      </c>
    </row>
    <row r="388" spans="2:9" ht="13.9" customHeight="1" x14ac:dyDescent="0.25">
      <c r="B388" s="48" t="s">
        <v>2420</v>
      </c>
      <c r="C388" s="48" t="s">
        <v>1120</v>
      </c>
      <c r="D388" s="48" t="s">
        <v>1149</v>
      </c>
      <c r="E388" s="49">
        <v>62029</v>
      </c>
      <c r="F388" s="48" t="s">
        <v>383</v>
      </c>
      <c r="G388" s="50" t="s">
        <v>1001</v>
      </c>
      <c r="H388" s="48" t="s">
        <v>980</v>
      </c>
      <c r="I388" s="48" t="s">
        <v>993</v>
      </c>
    </row>
    <row r="389" spans="2:9" ht="13.9" customHeight="1" x14ac:dyDescent="0.25">
      <c r="B389" s="48" t="s">
        <v>2421</v>
      </c>
      <c r="C389" s="48" t="s">
        <v>1496</v>
      </c>
      <c r="D389" s="48" t="s">
        <v>1611</v>
      </c>
      <c r="E389" s="49">
        <v>60027</v>
      </c>
      <c r="F389" s="48" t="s">
        <v>412</v>
      </c>
      <c r="G389" s="50" t="s">
        <v>1001</v>
      </c>
      <c r="H389" s="48" t="s">
        <v>980</v>
      </c>
      <c r="I389" s="48" t="s">
        <v>993</v>
      </c>
    </row>
    <row r="390" spans="2:9" ht="13.9" customHeight="1" x14ac:dyDescent="0.25">
      <c r="B390" s="48" t="s">
        <v>2393</v>
      </c>
      <c r="C390" s="48" t="s">
        <v>1875</v>
      </c>
      <c r="D390" s="48" t="s">
        <v>1611</v>
      </c>
      <c r="E390" s="49">
        <v>60027</v>
      </c>
      <c r="F390" s="48" t="s">
        <v>412</v>
      </c>
      <c r="G390" s="50" t="s">
        <v>1001</v>
      </c>
      <c r="H390" s="48" t="s">
        <v>980</v>
      </c>
      <c r="I390" s="48" t="s">
        <v>993</v>
      </c>
    </row>
    <row r="391" spans="2:9" ht="13.9" customHeight="1" x14ac:dyDescent="0.25">
      <c r="B391" s="48" t="s">
        <v>2422</v>
      </c>
      <c r="C391" s="48" t="s">
        <v>1121</v>
      </c>
      <c r="D391" s="48" t="s">
        <v>1164</v>
      </c>
      <c r="E391" s="49">
        <v>21100</v>
      </c>
      <c r="F391" s="48" t="s">
        <v>364</v>
      </c>
      <c r="G391" s="50" t="s">
        <v>1001</v>
      </c>
      <c r="H391" s="48" t="s">
        <v>980</v>
      </c>
      <c r="I391" s="48" t="s">
        <v>993</v>
      </c>
    </row>
    <row r="392" spans="2:9" ht="13.9" customHeight="1" x14ac:dyDescent="0.25">
      <c r="B392" s="48" t="s">
        <v>2423</v>
      </c>
      <c r="C392" s="48" t="s">
        <v>1122</v>
      </c>
      <c r="D392" s="48" t="s">
        <v>1165</v>
      </c>
      <c r="E392" s="49">
        <v>50019</v>
      </c>
      <c r="F392" s="48" t="s">
        <v>343</v>
      </c>
      <c r="G392" s="50" t="s">
        <v>1001</v>
      </c>
      <c r="H392" s="48" t="s">
        <v>980</v>
      </c>
      <c r="I392" s="48" t="s">
        <v>993</v>
      </c>
    </row>
    <row r="393" spans="2:9" ht="13.9" customHeight="1" x14ac:dyDescent="0.25">
      <c r="B393" s="48" t="s">
        <v>2843</v>
      </c>
      <c r="C393" s="48" t="s">
        <v>1870</v>
      </c>
      <c r="D393" s="48" t="s">
        <v>1871</v>
      </c>
      <c r="E393" s="49">
        <v>20017</v>
      </c>
      <c r="F393" s="48" t="s">
        <v>346</v>
      </c>
      <c r="G393" s="50" t="s">
        <v>1001</v>
      </c>
      <c r="H393" s="48" t="s">
        <v>997</v>
      </c>
      <c r="I393" s="48" t="s">
        <v>993</v>
      </c>
    </row>
    <row r="394" spans="2:9" ht="13.9" customHeight="1" x14ac:dyDescent="0.25">
      <c r="B394" s="48" t="s">
        <v>2844</v>
      </c>
      <c r="C394" s="48" t="s">
        <v>1872</v>
      </c>
      <c r="D394" s="48" t="s">
        <v>1153</v>
      </c>
      <c r="E394" s="49">
        <v>50018</v>
      </c>
      <c r="F394" s="48" t="s">
        <v>343</v>
      </c>
      <c r="G394" s="50" t="s">
        <v>1001</v>
      </c>
      <c r="H394" s="48" t="s">
        <v>997</v>
      </c>
      <c r="I394" s="48" t="s">
        <v>993</v>
      </c>
    </row>
    <row r="395" spans="2:9" ht="13.9" customHeight="1" x14ac:dyDescent="0.25">
      <c r="B395" s="48" t="s">
        <v>2626</v>
      </c>
      <c r="C395" s="48" t="s">
        <v>1501</v>
      </c>
      <c r="D395" s="48" t="s">
        <v>1082</v>
      </c>
      <c r="E395" s="49">
        <v>56029</v>
      </c>
      <c r="F395" s="48" t="s">
        <v>374</v>
      </c>
      <c r="G395" s="50" t="s">
        <v>1001</v>
      </c>
      <c r="H395" s="48" t="s">
        <v>997</v>
      </c>
      <c r="I395" s="48" t="s">
        <v>993</v>
      </c>
    </row>
    <row r="396" spans="2:9" ht="13.9" customHeight="1" x14ac:dyDescent="0.25">
      <c r="B396" s="48" t="s">
        <v>2292</v>
      </c>
      <c r="C396" s="48" t="s">
        <v>2670</v>
      </c>
      <c r="D396" s="48" t="s">
        <v>1626</v>
      </c>
      <c r="E396" s="49">
        <v>42047</v>
      </c>
      <c r="F396" s="48" t="s">
        <v>356</v>
      </c>
      <c r="G396" s="50" t="s">
        <v>1001</v>
      </c>
      <c r="H396" s="48" t="s">
        <v>997</v>
      </c>
      <c r="I396" s="48" t="s">
        <v>993</v>
      </c>
    </row>
    <row r="397" spans="2:9" ht="13.9" customHeight="1" x14ac:dyDescent="0.25">
      <c r="B397" s="48" t="s">
        <v>2445</v>
      </c>
      <c r="C397" s="48" t="s">
        <v>1504</v>
      </c>
      <c r="D397" s="48" t="s">
        <v>1161</v>
      </c>
      <c r="E397" s="49">
        <v>50060</v>
      </c>
      <c r="F397" s="48" t="s">
        <v>343</v>
      </c>
      <c r="G397" s="50" t="s">
        <v>1001</v>
      </c>
      <c r="H397" s="48" t="s">
        <v>997</v>
      </c>
      <c r="I397" s="48" t="s">
        <v>993</v>
      </c>
    </row>
    <row r="398" spans="2:9" ht="13.9" customHeight="1" x14ac:dyDescent="0.25">
      <c r="B398" s="48" t="s">
        <v>2427</v>
      </c>
      <c r="C398" s="48" t="s">
        <v>1878</v>
      </c>
      <c r="D398" s="48" t="s">
        <v>1879</v>
      </c>
      <c r="E398" s="49">
        <v>10121</v>
      </c>
      <c r="F398" s="48" t="s">
        <v>389</v>
      </c>
      <c r="G398" s="50" t="s">
        <v>1001</v>
      </c>
      <c r="H398" s="48" t="s">
        <v>997</v>
      </c>
      <c r="I398" s="48" t="s">
        <v>993</v>
      </c>
    </row>
    <row r="399" spans="2:9" ht="13.9" customHeight="1" x14ac:dyDescent="0.25">
      <c r="B399" s="48" t="s">
        <v>2029</v>
      </c>
      <c r="C399" s="48" t="s">
        <v>1733</v>
      </c>
      <c r="D399" s="48" t="s">
        <v>1146</v>
      </c>
      <c r="E399" s="49">
        <v>59100</v>
      </c>
      <c r="F399" s="48" t="s">
        <v>353</v>
      </c>
      <c r="G399" s="50" t="s">
        <v>1001</v>
      </c>
      <c r="H399" s="48" t="s">
        <v>997</v>
      </c>
      <c r="I399" s="48" t="s">
        <v>993</v>
      </c>
    </row>
    <row r="400" spans="2:9" ht="13.9" customHeight="1" x14ac:dyDescent="0.25">
      <c r="B400" s="48" t="s">
        <v>2428</v>
      </c>
      <c r="C400" s="48" t="s">
        <v>1880</v>
      </c>
      <c r="D400" s="48" t="s">
        <v>1380</v>
      </c>
      <c r="E400" s="49">
        <v>36061</v>
      </c>
      <c r="F400" s="48" t="s">
        <v>386</v>
      </c>
      <c r="G400" s="50" t="s">
        <v>1001</v>
      </c>
      <c r="H400" s="48" t="s">
        <v>997</v>
      </c>
      <c r="I400" s="48" t="s">
        <v>993</v>
      </c>
    </row>
    <row r="401" spans="2:9" ht="13.9" customHeight="1" x14ac:dyDescent="0.25">
      <c r="B401" s="48" t="s">
        <v>2289</v>
      </c>
      <c r="C401" s="48" t="s">
        <v>1250</v>
      </c>
      <c r="D401" s="48" t="s">
        <v>2837</v>
      </c>
      <c r="E401" s="49">
        <v>50010</v>
      </c>
      <c r="F401" s="48" t="s">
        <v>343</v>
      </c>
      <c r="G401" s="50" t="s">
        <v>1001</v>
      </c>
      <c r="H401" s="48" t="s">
        <v>997</v>
      </c>
      <c r="I401" s="48" t="s">
        <v>993</v>
      </c>
    </row>
    <row r="402" spans="2:9" ht="13.9" customHeight="1" x14ac:dyDescent="0.25">
      <c r="B402" s="48" t="s">
        <v>2566</v>
      </c>
      <c r="C402" s="48" t="s">
        <v>1959</v>
      </c>
      <c r="D402" s="48" t="s">
        <v>1082</v>
      </c>
      <c r="E402" s="49">
        <v>56029</v>
      </c>
      <c r="F402" s="48" t="s">
        <v>374</v>
      </c>
      <c r="G402" s="50" t="s">
        <v>1001</v>
      </c>
      <c r="H402" s="48" t="s">
        <v>997</v>
      </c>
      <c r="I402" s="48" t="s">
        <v>993</v>
      </c>
    </row>
    <row r="403" spans="2:9" ht="13.9" customHeight="1" x14ac:dyDescent="0.25">
      <c r="B403" s="48" t="s">
        <v>2487</v>
      </c>
      <c r="C403" s="48" t="s">
        <v>1529</v>
      </c>
      <c r="D403" s="48" t="s">
        <v>1153</v>
      </c>
      <c r="E403" s="49">
        <v>50018</v>
      </c>
      <c r="F403" s="48" t="s">
        <v>343</v>
      </c>
      <c r="G403" s="50" t="s">
        <v>1001</v>
      </c>
      <c r="H403" s="48" t="s">
        <v>997</v>
      </c>
      <c r="I403" s="48" t="s">
        <v>993</v>
      </c>
    </row>
    <row r="404" spans="2:9" ht="13.9" customHeight="1" x14ac:dyDescent="0.25">
      <c r="B404" s="48" t="s">
        <v>2545</v>
      </c>
      <c r="C404" s="48" t="s">
        <v>1942</v>
      </c>
      <c r="D404" s="48" t="s">
        <v>1943</v>
      </c>
      <c r="E404" s="49">
        <v>51019</v>
      </c>
      <c r="F404" s="48" t="s">
        <v>375</v>
      </c>
      <c r="G404" s="50" t="s">
        <v>1001</v>
      </c>
      <c r="H404" s="48" t="s">
        <v>997</v>
      </c>
      <c r="I404" s="48" t="s">
        <v>993</v>
      </c>
    </row>
    <row r="405" spans="2:9" ht="13.9" customHeight="1" x14ac:dyDescent="0.25">
      <c r="B405" s="48" t="s">
        <v>1472</v>
      </c>
      <c r="C405" s="48" t="s">
        <v>2673</v>
      </c>
      <c r="D405" s="48" t="s">
        <v>1845</v>
      </c>
      <c r="E405" s="49">
        <v>50050</v>
      </c>
      <c r="F405" s="48" t="s">
        <v>343</v>
      </c>
      <c r="G405" s="50" t="s">
        <v>1001</v>
      </c>
      <c r="H405" s="48" t="s">
        <v>997</v>
      </c>
      <c r="I405" s="48" t="s">
        <v>993</v>
      </c>
    </row>
    <row r="406" spans="2:9" ht="13.9" customHeight="1" x14ac:dyDescent="0.25">
      <c r="B406" s="48" t="s">
        <v>2847</v>
      </c>
      <c r="C406" s="48" t="s">
        <v>2863</v>
      </c>
      <c r="D406" s="48" t="s">
        <v>1845</v>
      </c>
      <c r="E406" s="49">
        <v>50058</v>
      </c>
      <c r="F406" s="54" t="s">
        <v>343</v>
      </c>
      <c r="G406" s="50" t="s">
        <v>1001</v>
      </c>
      <c r="H406" s="48" t="s">
        <v>997</v>
      </c>
      <c r="I406" s="54" t="s">
        <v>993</v>
      </c>
    </row>
    <row r="407" spans="2:9" ht="13.9" customHeight="1" x14ac:dyDescent="0.25">
      <c r="B407" s="48" t="s">
        <v>2390</v>
      </c>
      <c r="C407" s="48" t="s">
        <v>1873</v>
      </c>
      <c r="D407" s="48" t="s">
        <v>1874</v>
      </c>
      <c r="E407" s="49">
        <v>52026</v>
      </c>
      <c r="F407" s="48" t="s">
        <v>360</v>
      </c>
      <c r="G407" s="50" t="s">
        <v>1001</v>
      </c>
      <c r="H407" s="48" t="s">
        <v>997</v>
      </c>
      <c r="I407" s="48" t="s">
        <v>993</v>
      </c>
    </row>
    <row r="408" spans="2:9" ht="13.9" customHeight="1" x14ac:dyDescent="0.25">
      <c r="B408" s="48" t="s">
        <v>2361</v>
      </c>
      <c r="C408" s="48" t="s">
        <v>1571</v>
      </c>
      <c r="D408" s="48" t="s">
        <v>1212</v>
      </c>
      <c r="E408" s="49">
        <v>20137</v>
      </c>
      <c r="F408" s="48" t="s">
        <v>346</v>
      </c>
      <c r="G408" s="50" t="s">
        <v>1001</v>
      </c>
      <c r="H408" s="48" t="s">
        <v>997</v>
      </c>
      <c r="I408" s="48" t="s">
        <v>993</v>
      </c>
    </row>
    <row r="409" spans="2:9" ht="13.9" customHeight="1" x14ac:dyDescent="0.25">
      <c r="B409" s="48" t="s">
        <v>2490</v>
      </c>
      <c r="C409" s="48" t="s">
        <v>1285</v>
      </c>
      <c r="D409" s="48" t="s">
        <v>1061</v>
      </c>
      <c r="E409" s="49">
        <v>50053</v>
      </c>
      <c r="F409" s="48" t="s">
        <v>343</v>
      </c>
      <c r="G409" s="50" t="s">
        <v>1001</v>
      </c>
      <c r="H409" s="48" t="s">
        <v>997</v>
      </c>
      <c r="I409" s="48" t="s">
        <v>993</v>
      </c>
    </row>
    <row r="410" spans="2:9" ht="13.9" customHeight="1" x14ac:dyDescent="0.25">
      <c r="B410" s="48" t="s">
        <v>2299</v>
      </c>
      <c r="C410" s="48" t="s">
        <v>1267</v>
      </c>
      <c r="D410" s="48" t="s">
        <v>1360</v>
      </c>
      <c r="E410" s="49">
        <v>65015</v>
      </c>
      <c r="F410" s="48" t="s">
        <v>478</v>
      </c>
      <c r="G410" s="50" t="s">
        <v>1001</v>
      </c>
      <c r="H410" s="48" t="s">
        <v>997</v>
      </c>
      <c r="I410" s="48" t="s">
        <v>993</v>
      </c>
    </row>
    <row r="411" spans="2:9" ht="13.9" customHeight="1" x14ac:dyDescent="0.25">
      <c r="B411" s="48" t="s">
        <v>2447</v>
      </c>
      <c r="C411" s="48" t="s">
        <v>1591</v>
      </c>
      <c r="D411" s="48" t="s">
        <v>1176</v>
      </c>
      <c r="E411" s="49">
        <v>62012</v>
      </c>
      <c r="F411" s="48" t="s">
        <v>383</v>
      </c>
      <c r="G411" s="50" t="s">
        <v>1001</v>
      </c>
      <c r="H411" s="48" t="s">
        <v>997</v>
      </c>
      <c r="I411" s="48" t="s">
        <v>993</v>
      </c>
    </row>
    <row r="412" spans="2:9" ht="13.9" customHeight="1" x14ac:dyDescent="0.25">
      <c r="B412" s="48" t="s">
        <v>2848</v>
      </c>
      <c r="C412" s="48" t="s">
        <v>2864</v>
      </c>
      <c r="D412" s="48" t="s">
        <v>1929</v>
      </c>
      <c r="E412" s="49" t="s">
        <v>2870</v>
      </c>
      <c r="F412" s="54" t="s">
        <v>343</v>
      </c>
      <c r="G412" s="50" t="s">
        <v>1001</v>
      </c>
      <c r="H412" s="48" t="s">
        <v>997</v>
      </c>
      <c r="I412" s="54" t="s">
        <v>993</v>
      </c>
    </row>
    <row r="413" spans="2:9" ht="13.9" customHeight="1" x14ac:dyDescent="0.25">
      <c r="B413" s="48" t="s">
        <v>2448</v>
      </c>
      <c r="C413" s="48" t="s">
        <v>2767</v>
      </c>
      <c r="D413" s="48" t="s">
        <v>1642</v>
      </c>
      <c r="E413" s="49">
        <v>55041</v>
      </c>
      <c r="F413" s="48" t="s">
        <v>445</v>
      </c>
      <c r="G413" s="50" t="s">
        <v>1001</v>
      </c>
      <c r="H413" s="48" t="s">
        <v>997</v>
      </c>
      <c r="I413" s="48" t="s">
        <v>993</v>
      </c>
    </row>
    <row r="414" spans="2:9" ht="13.9" customHeight="1" x14ac:dyDescent="0.25">
      <c r="B414" s="48" t="s">
        <v>2426</v>
      </c>
      <c r="C414" s="48" t="s">
        <v>1877</v>
      </c>
      <c r="D414" s="48" t="s">
        <v>1742</v>
      </c>
      <c r="E414" s="49">
        <v>50051</v>
      </c>
      <c r="F414" s="48" t="s">
        <v>343</v>
      </c>
      <c r="G414" s="50" t="s">
        <v>1001</v>
      </c>
      <c r="H414" s="48" t="s">
        <v>997</v>
      </c>
      <c r="I414" s="48" t="s">
        <v>993</v>
      </c>
    </row>
    <row r="415" spans="2:9" ht="13.9" customHeight="1" x14ac:dyDescent="0.25">
      <c r="B415" s="48" t="s">
        <v>2466</v>
      </c>
      <c r="C415" s="48" t="s">
        <v>1904</v>
      </c>
      <c r="D415" s="48" t="s">
        <v>1905</v>
      </c>
      <c r="E415" s="49">
        <v>63074</v>
      </c>
      <c r="F415" s="48" t="s">
        <v>402</v>
      </c>
      <c r="G415" s="50" t="s">
        <v>1001</v>
      </c>
      <c r="H415" s="48" t="s">
        <v>997</v>
      </c>
      <c r="I415" s="48" t="s">
        <v>993</v>
      </c>
    </row>
    <row r="416" spans="2:9" ht="13.9" customHeight="1" x14ac:dyDescent="0.25">
      <c r="B416" s="48" t="s">
        <v>2449</v>
      </c>
      <c r="C416" s="48" t="s">
        <v>1038</v>
      </c>
      <c r="D416" s="48" t="s">
        <v>1066</v>
      </c>
      <c r="E416" s="49">
        <v>25046</v>
      </c>
      <c r="F416" s="48" t="s">
        <v>356</v>
      </c>
      <c r="G416" s="50" t="s">
        <v>1001</v>
      </c>
      <c r="H416" s="48" t="s">
        <v>997</v>
      </c>
      <c r="I416" s="48" t="s">
        <v>993</v>
      </c>
    </row>
    <row r="417" spans="2:9" ht="13.9" customHeight="1" x14ac:dyDescent="0.25">
      <c r="B417" s="48" t="s">
        <v>2403</v>
      </c>
      <c r="C417" s="48" t="s">
        <v>2755</v>
      </c>
      <c r="D417" s="48" t="s">
        <v>1633</v>
      </c>
      <c r="E417" s="49">
        <v>56028</v>
      </c>
      <c r="F417" s="48" t="s">
        <v>374</v>
      </c>
      <c r="G417" s="50" t="s">
        <v>1001</v>
      </c>
      <c r="H417" s="48" t="s">
        <v>997</v>
      </c>
      <c r="I417" s="48" t="s">
        <v>993</v>
      </c>
    </row>
    <row r="418" spans="2:9" ht="13.9" customHeight="1" x14ac:dyDescent="0.25">
      <c r="B418" s="48" t="s">
        <v>1474</v>
      </c>
      <c r="C418" s="48" t="s">
        <v>2768</v>
      </c>
      <c r="D418" s="48" t="s">
        <v>1153</v>
      </c>
      <c r="E418" s="49">
        <v>50018</v>
      </c>
      <c r="F418" s="48" t="s">
        <v>343</v>
      </c>
      <c r="G418" s="50" t="s">
        <v>1001</v>
      </c>
      <c r="H418" s="48" t="s">
        <v>997</v>
      </c>
      <c r="I418" s="48" t="s">
        <v>993</v>
      </c>
    </row>
    <row r="419" spans="2:9" ht="13.9" customHeight="1" x14ac:dyDescent="0.25">
      <c r="B419" s="48" t="s">
        <v>2849</v>
      </c>
      <c r="C419" s="48" t="s">
        <v>2858</v>
      </c>
      <c r="D419" s="48" t="s">
        <v>1070</v>
      </c>
      <c r="E419" s="49" t="s">
        <v>2872</v>
      </c>
      <c r="F419" s="54" t="s">
        <v>343</v>
      </c>
      <c r="G419" s="50" t="s">
        <v>1001</v>
      </c>
      <c r="H419" s="48" t="s">
        <v>997</v>
      </c>
      <c r="I419" s="54" t="s">
        <v>993</v>
      </c>
    </row>
    <row r="420" spans="2:9" ht="13.9" customHeight="1" x14ac:dyDescent="0.25">
      <c r="B420" s="48" t="s">
        <v>2429</v>
      </c>
      <c r="C420" s="48" t="s">
        <v>1882</v>
      </c>
      <c r="D420" s="48" t="s">
        <v>1883</v>
      </c>
      <c r="E420" s="49">
        <v>50031</v>
      </c>
      <c r="F420" s="48" t="s">
        <v>343</v>
      </c>
      <c r="G420" s="50" t="s">
        <v>1001</v>
      </c>
      <c r="H420" s="48" t="s">
        <v>997</v>
      </c>
      <c r="I420" s="48" t="s">
        <v>993</v>
      </c>
    </row>
    <row r="421" spans="2:9" ht="13.9" customHeight="1" x14ac:dyDescent="0.25">
      <c r="B421" s="48" t="s">
        <v>2478</v>
      </c>
      <c r="C421" s="48" t="s">
        <v>1928</v>
      </c>
      <c r="D421" s="48" t="s">
        <v>1929</v>
      </c>
      <c r="E421" s="49">
        <v>50052</v>
      </c>
      <c r="F421" s="48" t="s">
        <v>343</v>
      </c>
      <c r="G421" s="50" t="s">
        <v>1001</v>
      </c>
      <c r="H421" s="48" t="s">
        <v>997</v>
      </c>
      <c r="I421" s="48" t="s">
        <v>993</v>
      </c>
    </row>
    <row r="422" spans="2:9" ht="13.9" customHeight="1" x14ac:dyDescent="0.25">
      <c r="B422" s="48" t="s">
        <v>2502</v>
      </c>
      <c r="C422" s="48" t="s">
        <v>1508</v>
      </c>
      <c r="D422" s="48" t="s">
        <v>1622</v>
      </c>
      <c r="E422" s="49">
        <v>52026</v>
      </c>
      <c r="F422" s="48" t="s">
        <v>360</v>
      </c>
      <c r="G422" s="50" t="s">
        <v>1001</v>
      </c>
      <c r="H422" s="48" t="s">
        <v>997</v>
      </c>
      <c r="I422" s="48" t="s">
        <v>993</v>
      </c>
    </row>
    <row r="423" spans="2:9" ht="13.9" customHeight="1" x14ac:dyDescent="0.25">
      <c r="B423" s="48" t="s">
        <v>2222</v>
      </c>
      <c r="C423" s="48" t="s">
        <v>1510</v>
      </c>
      <c r="D423" s="48" t="s">
        <v>1082</v>
      </c>
      <c r="E423" s="49">
        <v>56029</v>
      </c>
      <c r="F423" s="48" t="s">
        <v>374</v>
      </c>
      <c r="G423" s="50" t="s">
        <v>1001</v>
      </c>
      <c r="H423" s="48" t="s">
        <v>997</v>
      </c>
      <c r="I423" s="48" t="s">
        <v>993</v>
      </c>
    </row>
    <row r="424" spans="2:9" ht="13.9" customHeight="1" x14ac:dyDescent="0.25">
      <c r="B424" s="48" t="s">
        <v>2251</v>
      </c>
      <c r="C424" s="48" t="s">
        <v>1579</v>
      </c>
      <c r="D424" s="48" t="s">
        <v>1385</v>
      </c>
      <c r="E424" s="49">
        <v>60024</v>
      </c>
      <c r="F424" s="48" t="s">
        <v>412</v>
      </c>
      <c r="G424" s="50" t="s">
        <v>1001</v>
      </c>
      <c r="H424" s="48" t="s">
        <v>997</v>
      </c>
      <c r="I424" s="48" t="s">
        <v>993</v>
      </c>
    </row>
    <row r="425" spans="2:9" ht="13.9" customHeight="1" x14ac:dyDescent="0.25">
      <c r="B425" s="48" t="s">
        <v>2430</v>
      </c>
      <c r="C425" s="48" t="s">
        <v>1884</v>
      </c>
      <c r="D425" s="48" t="s">
        <v>1665</v>
      </c>
      <c r="E425" s="49">
        <v>50059</v>
      </c>
      <c r="F425" s="48" t="s">
        <v>343</v>
      </c>
      <c r="G425" s="50" t="s">
        <v>1001</v>
      </c>
      <c r="H425" s="48" t="s">
        <v>997</v>
      </c>
      <c r="I425" s="48" t="s">
        <v>993</v>
      </c>
    </row>
    <row r="426" spans="2:9" ht="13.9" customHeight="1" x14ac:dyDescent="0.25">
      <c r="B426" s="48" t="s">
        <v>2431</v>
      </c>
      <c r="C426" s="48" t="s">
        <v>1885</v>
      </c>
      <c r="D426" s="48" t="s">
        <v>1886</v>
      </c>
      <c r="E426" s="49">
        <v>60030</v>
      </c>
      <c r="F426" s="48" t="s">
        <v>412</v>
      </c>
      <c r="G426" s="50" t="s">
        <v>1001</v>
      </c>
      <c r="H426" s="48" t="s">
        <v>997</v>
      </c>
      <c r="I426" s="48" t="s">
        <v>993</v>
      </c>
    </row>
    <row r="427" spans="2:9" ht="13.9" customHeight="1" x14ac:dyDescent="0.25">
      <c r="B427" s="48" t="s">
        <v>2248</v>
      </c>
      <c r="C427" s="48" t="s">
        <v>2666</v>
      </c>
      <c r="D427" s="48" t="s">
        <v>1364</v>
      </c>
      <c r="E427" s="49">
        <v>64010</v>
      </c>
      <c r="F427" s="48" t="s">
        <v>419</v>
      </c>
      <c r="G427" s="50" t="s">
        <v>1001</v>
      </c>
      <c r="H427" s="48" t="s">
        <v>997</v>
      </c>
      <c r="I427" s="48" t="s">
        <v>993</v>
      </c>
    </row>
    <row r="428" spans="2:9" ht="13.9" customHeight="1" x14ac:dyDescent="0.25">
      <c r="B428" s="48" t="s">
        <v>2433</v>
      </c>
      <c r="C428" s="48" t="s">
        <v>2763</v>
      </c>
      <c r="D428" s="48" t="s">
        <v>1170</v>
      </c>
      <c r="E428" s="49">
        <v>63812</v>
      </c>
      <c r="F428" s="48" t="s">
        <v>402</v>
      </c>
      <c r="G428" s="50" t="s">
        <v>1001</v>
      </c>
      <c r="H428" s="48" t="s">
        <v>997</v>
      </c>
      <c r="I428" s="48" t="s">
        <v>993</v>
      </c>
    </row>
    <row r="429" spans="2:9" ht="13.9" customHeight="1" x14ac:dyDescent="0.25">
      <c r="B429" s="48" t="s">
        <v>2450</v>
      </c>
      <c r="C429" s="48" t="s">
        <v>2769</v>
      </c>
      <c r="D429" s="48" t="s">
        <v>1082</v>
      </c>
      <c r="E429" s="49">
        <v>56029</v>
      </c>
      <c r="F429" s="48" t="s">
        <v>374</v>
      </c>
      <c r="G429" s="50" t="s">
        <v>1001</v>
      </c>
      <c r="H429" s="48" t="s">
        <v>997</v>
      </c>
      <c r="I429" s="48" t="s">
        <v>993</v>
      </c>
    </row>
    <row r="430" spans="2:9" ht="13.9" customHeight="1" x14ac:dyDescent="0.25">
      <c r="B430" s="48" t="s">
        <v>2424</v>
      </c>
      <c r="C430" s="48" t="s">
        <v>2762</v>
      </c>
      <c r="D430" s="48" t="s">
        <v>2837</v>
      </c>
      <c r="E430" s="49">
        <v>50010</v>
      </c>
      <c r="F430" s="48" t="s">
        <v>343</v>
      </c>
      <c r="G430" s="50" t="s">
        <v>1001</v>
      </c>
      <c r="H430" s="48" t="s">
        <v>997</v>
      </c>
      <c r="I430" s="48" t="s">
        <v>993</v>
      </c>
    </row>
    <row r="431" spans="2:9" ht="13.9" customHeight="1" x14ac:dyDescent="0.25">
      <c r="B431" s="48" t="s">
        <v>1467</v>
      </c>
      <c r="C431" s="48" t="s">
        <v>1523</v>
      </c>
      <c r="D431" s="48" t="s">
        <v>1635</v>
      </c>
      <c r="E431" s="49">
        <v>50014</v>
      </c>
      <c r="F431" s="48" t="s">
        <v>343</v>
      </c>
      <c r="G431" s="50" t="s">
        <v>1001</v>
      </c>
      <c r="H431" s="48" t="s">
        <v>997</v>
      </c>
      <c r="I431" s="48" t="s">
        <v>993</v>
      </c>
    </row>
    <row r="432" spans="2:9" ht="13.9" customHeight="1" x14ac:dyDescent="0.25">
      <c r="B432" s="48" t="s">
        <v>2455</v>
      </c>
      <c r="C432" s="48" t="s">
        <v>2174</v>
      </c>
      <c r="D432" s="48" t="s">
        <v>1217</v>
      </c>
      <c r="E432" s="49">
        <v>51018</v>
      </c>
      <c r="F432" s="48" t="s">
        <v>375</v>
      </c>
      <c r="G432" s="50" t="s">
        <v>1001</v>
      </c>
      <c r="H432" s="48" t="s">
        <v>997</v>
      </c>
      <c r="I432" s="48" t="s">
        <v>993</v>
      </c>
    </row>
    <row r="433" spans="2:9" ht="13.9" customHeight="1" x14ac:dyDescent="0.25">
      <c r="B433" s="48" t="s">
        <v>2451</v>
      </c>
      <c r="C433" s="48" t="s">
        <v>2175</v>
      </c>
      <c r="D433" s="48" t="s">
        <v>1656</v>
      </c>
      <c r="E433" s="49">
        <v>31044</v>
      </c>
      <c r="F433" s="48" t="s">
        <v>439</v>
      </c>
      <c r="G433" s="50" t="s">
        <v>1001</v>
      </c>
      <c r="H433" s="48" t="s">
        <v>997</v>
      </c>
      <c r="I433" s="48" t="s">
        <v>993</v>
      </c>
    </row>
    <row r="434" spans="2:9" ht="13.9" customHeight="1" x14ac:dyDescent="0.25">
      <c r="B434" s="48" t="s">
        <v>2434</v>
      </c>
      <c r="C434" s="48" t="s">
        <v>1889</v>
      </c>
      <c r="D434" s="48" t="s">
        <v>1616</v>
      </c>
      <c r="E434" s="49" t="s">
        <v>1436</v>
      </c>
      <c r="F434" s="48" t="s">
        <v>372</v>
      </c>
      <c r="G434" s="50" t="s">
        <v>1001</v>
      </c>
      <c r="H434" s="48" t="s">
        <v>997</v>
      </c>
      <c r="I434" s="48" t="s">
        <v>993</v>
      </c>
    </row>
    <row r="435" spans="2:9" ht="13.9" customHeight="1" x14ac:dyDescent="0.25">
      <c r="B435" s="48" t="s">
        <v>2321</v>
      </c>
      <c r="C435" s="48" t="s">
        <v>2700</v>
      </c>
      <c r="D435" s="48" t="s">
        <v>1688</v>
      </c>
      <c r="E435" s="49">
        <v>52037</v>
      </c>
      <c r="F435" s="48" t="s">
        <v>360</v>
      </c>
      <c r="G435" s="50" t="s">
        <v>1001</v>
      </c>
      <c r="H435" s="48" t="s">
        <v>997</v>
      </c>
      <c r="I435" s="48" t="s">
        <v>993</v>
      </c>
    </row>
    <row r="436" spans="2:9" ht="13.9" customHeight="1" x14ac:dyDescent="0.25">
      <c r="B436" s="48" t="s">
        <v>2452</v>
      </c>
      <c r="C436" s="48" t="s">
        <v>2770</v>
      </c>
      <c r="D436" s="48" t="s">
        <v>1389</v>
      </c>
      <c r="E436" s="49">
        <v>47030</v>
      </c>
      <c r="F436" s="48" t="s">
        <v>394</v>
      </c>
      <c r="G436" s="50" t="s">
        <v>1001</v>
      </c>
      <c r="H436" s="48" t="s">
        <v>997</v>
      </c>
      <c r="I436" s="48" t="s">
        <v>993</v>
      </c>
    </row>
    <row r="437" spans="2:9" ht="13.9" customHeight="1" x14ac:dyDescent="0.25">
      <c r="B437" s="48" t="s">
        <v>2453</v>
      </c>
      <c r="C437" s="48" t="s">
        <v>1276</v>
      </c>
      <c r="D437" s="48" t="s">
        <v>1368</v>
      </c>
      <c r="E437" s="49">
        <v>36024</v>
      </c>
      <c r="F437" s="48" t="s">
        <v>386</v>
      </c>
      <c r="G437" s="50" t="s">
        <v>1001</v>
      </c>
      <c r="H437" s="48" t="s">
        <v>997</v>
      </c>
      <c r="I437" s="48" t="s">
        <v>993</v>
      </c>
    </row>
    <row r="438" spans="2:9" ht="13.9" customHeight="1" x14ac:dyDescent="0.25">
      <c r="B438" s="48" t="s">
        <v>2444</v>
      </c>
      <c r="C438" s="48" t="s">
        <v>2766</v>
      </c>
      <c r="D438" s="48" t="s">
        <v>1175</v>
      </c>
      <c r="E438" s="49">
        <v>35027</v>
      </c>
      <c r="F438" s="48" t="s">
        <v>397</v>
      </c>
      <c r="G438" s="50" t="s">
        <v>1001</v>
      </c>
      <c r="H438" s="48" t="s">
        <v>997</v>
      </c>
      <c r="I438" s="48" t="s">
        <v>993</v>
      </c>
    </row>
    <row r="439" spans="2:9" ht="13.9" customHeight="1" x14ac:dyDescent="0.25">
      <c r="B439" s="48" t="s">
        <v>1912</v>
      </c>
      <c r="C439" s="48" t="s">
        <v>1553</v>
      </c>
      <c r="D439" s="48" t="s">
        <v>1373</v>
      </c>
      <c r="E439" s="49">
        <v>50019</v>
      </c>
      <c r="F439" s="48" t="s">
        <v>343</v>
      </c>
      <c r="G439" s="50" t="s">
        <v>1001</v>
      </c>
      <c r="H439" s="48" t="s">
        <v>997</v>
      </c>
      <c r="I439" s="48" t="s">
        <v>993</v>
      </c>
    </row>
    <row r="440" spans="2:9" ht="13.9" customHeight="1" x14ac:dyDescent="0.25">
      <c r="B440" s="48" t="s">
        <v>2407</v>
      </c>
      <c r="C440" s="48" t="s">
        <v>1111</v>
      </c>
      <c r="D440" s="48" t="s">
        <v>1156</v>
      </c>
      <c r="E440" s="49">
        <v>50041</v>
      </c>
      <c r="F440" s="48" t="s">
        <v>343</v>
      </c>
      <c r="G440" s="50" t="s">
        <v>1001</v>
      </c>
      <c r="H440" s="48" t="s">
        <v>997</v>
      </c>
      <c r="I440" s="48" t="s">
        <v>993</v>
      </c>
    </row>
    <row r="441" spans="2:9" ht="13.9" customHeight="1" x14ac:dyDescent="0.25">
      <c r="B441" s="48" t="s">
        <v>1103</v>
      </c>
      <c r="C441" s="48" t="s">
        <v>1111</v>
      </c>
      <c r="D441" s="48" t="s">
        <v>1156</v>
      </c>
      <c r="E441" s="49">
        <v>50041</v>
      </c>
      <c r="F441" s="48" t="s">
        <v>343</v>
      </c>
      <c r="G441" s="50" t="s">
        <v>1001</v>
      </c>
      <c r="H441" s="48" t="s">
        <v>997</v>
      </c>
      <c r="I441" s="48" t="s">
        <v>993</v>
      </c>
    </row>
    <row r="442" spans="2:9" ht="13.9" customHeight="1" x14ac:dyDescent="0.25">
      <c r="B442" s="48" t="s">
        <v>2253</v>
      </c>
      <c r="C442" s="48" t="s">
        <v>2667</v>
      </c>
      <c r="D442" s="48" t="s">
        <v>1327</v>
      </c>
      <c r="E442" s="49">
        <v>64021</v>
      </c>
      <c r="F442" s="48" t="s">
        <v>419</v>
      </c>
      <c r="G442" s="50" t="s">
        <v>1001</v>
      </c>
      <c r="H442" s="48" t="s">
        <v>997</v>
      </c>
      <c r="I442" s="48" t="s">
        <v>993</v>
      </c>
    </row>
    <row r="443" spans="2:9" ht="13.9" customHeight="1" x14ac:dyDescent="0.25">
      <c r="B443" s="48" t="s">
        <v>2254</v>
      </c>
      <c r="C443" s="48" t="s">
        <v>1487</v>
      </c>
      <c r="D443" s="48" t="s">
        <v>1328</v>
      </c>
      <c r="E443" s="49">
        <v>52044</v>
      </c>
      <c r="F443" s="48" t="s">
        <v>360</v>
      </c>
      <c r="G443" s="50" t="s">
        <v>1001</v>
      </c>
      <c r="H443" s="48" t="s">
        <v>997</v>
      </c>
      <c r="I443" s="48" t="s">
        <v>993</v>
      </c>
    </row>
    <row r="444" spans="2:9" ht="13.9" customHeight="1" x14ac:dyDescent="0.25">
      <c r="B444" s="48" t="s">
        <v>2435</v>
      </c>
      <c r="C444" s="48" t="s">
        <v>1890</v>
      </c>
      <c r="D444" s="48" t="s">
        <v>1670</v>
      </c>
      <c r="E444" s="49">
        <v>56024</v>
      </c>
      <c r="F444" s="48" t="s">
        <v>374</v>
      </c>
      <c r="G444" s="50" t="s">
        <v>1001</v>
      </c>
      <c r="H444" s="48" t="s">
        <v>997</v>
      </c>
      <c r="I444" s="48" t="s">
        <v>993</v>
      </c>
    </row>
    <row r="445" spans="2:9" ht="13.9" customHeight="1" x14ac:dyDescent="0.25">
      <c r="B445" s="48" t="s">
        <v>2436</v>
      </c>
      <c r="C445" s="48" t="s">
        <v>1891</v>
      </c>
      <c r="D445" s="48" t="s">
        <v>1156</v>
      </c>
      <c r="E445" s="49">
        <v>50041</v>
      </c>
      <c r="F445" s="48" t="s">
        <v>343</v>
      </c>
      <c r="G445" s="50" t="s">
        <v>1001</v>
      </c>
      <c r="H445" s="48" t="s">
        <v>997</v>
      </c>
      <c r="I445" s="48" t="s">
        <v>993</v>
      </c>
    </row>
    <row r="446" spans="2:9" ht="13.9" customHeight="1" x14ac:dyDescent="0.25">
      <c r="B446" s="48" t="s">
        <v>2578</v>
      </c>
      <c r="C446" s="48" t="s">
        <v>2003</v>
      </c>
      <c r="D446" s="48" t="s">
        <v>1082</v>
      </c>
      <c r="E446" s="49">
        <v>56029</v>
      </c>
      <c r="F446" s="48" t="s">
        <v>374</v>
      </c>
      <c r="G446" s="50" t="s">
        <v>1001</v>
      </c>
      <c r="H446" s="48" t="s">
        <v>997</v>
      </c>
      <c r="I446" s="48" t="s">
        <v>993</v>
      </c>
    </row>
    <row r="447" spans="2:9" ht="13.9" customHeight="1" x14ac:dyDescent="0.25">
      <c r="B447" s="48" t="s">
        <v>2456</v>
      </c>
      <c r="C447" s="48" t="s">
        <v>1274</v>
      </c>
      <c r="D447" s="48" t="s">
        <v>1190</v>
      </c>
      <c r="E447" s="49">
        <v>51100</v>
      </c>
      <c r="F447" s="48" t="s">
        <v>375</v>
      </c>
      <c r="G447" s="50" t="s">
        <v>1001</v>
      </c>
      <c r="H447" s="48" t="s">
        <v>997</v>
      </c>
      <c r="I447" s="48" t="s">
        <v>993</v>
      </c>
    </row>
    <row r="448" spans="2:9" ht="13.9" customHeight="1" x14ac:dyDescent="0.25">
      <c r="B448" s="48" t="s">
        <v>2850</v>
      </c>
      <c r="C448" s="48" t="s">
        <v>2860</v>
      </c>
      <c r="D448" s="48" t="s">
        <v>1146</v>
      </c>
      <c r="E448" s="49" t="s">
        <v>2874</v>
      </c>
      <c r="F448" s="48" t="s">
        <v>353</v>
      </c>
      <c r="G448" s="50" t="s">
        <v>1001</v>
      </c>
      <c r="H448" s="48" t="s">
        <v>997</v>
      </c>
      <c r="I448" s="54" t="s">
        <v>993</v>
      </c>
    </row>
    <row r="449" spans="2:9" ht="13.9" customHeight="1" x14ac:dyDescent="0.25">
      <c r="B449" s="48" t="s">
        <v>2457</v>
      </c>
      <c r="C449" s="48" t="s">
        <v>2176</v>
      </c>
      <c r="D449" s="48" t="s">
        <v>1212</v>
      </c>
      <c r="E449" s="49">
        <v>20126</v>
      </c>
      <c r="F449" s="48" t="s">
        <v>346</v>
      </c>
      <c r="G449" s="50" t="s">
        <v>1001</v>
      </c>
      <c r="H449" s="48" t="s">
        <v>997</v>
      </c>
      <c r="I449" s="48" t="s">
        <v>993</v>
      </c>
    </row>
    <row r="450" spans="2:9" ht="13.9" customHeight="1" x14ac:dyDescent="0.25">
      <c r="B450" s="48" t="s">
        <v>2410</v>
      </c>
      <c r="C450" s="48" t="s">
        <v>1113</v>
      </c>
      <c r="D450" s="48" t="s">
        <v>1157</v>
      </c>
      <c r="E450" s="49">
        <v>70051</v>
      </c>
      <c r="F450" s="48" t="s">
        <v>461</v>
      </c>
      <c r="G450" s="50" t="s">
        <v>1001</v>
      </c>
      <c r="H450" s="48" t="s">
        <v>997</v>
      </c>
      <c r="I450" s="48" t="s">
        <v>993</v>
      </c>
    </row>
    <row r="451" spans="2:9" ht="13.9" customHeight="1" x14ac:dyDescent="0.25">
      <c r="B451" s="48" t="s">
        <v>2536</v>
      </c>
      <c r="C451" s="48" t="s">
        <v>1560</v>
      </c>
      <c r="D451" s="48" t="s">
        <v>1156</v>
      </c>
      <c r="E451" s="49">
        <v>50041</v>
      </c>
      <c r="F451" s="48" t="s">
        <v>343</v>
      </c>
      <c r="G451" s="50" t="s">
        <v>1001</v>
      </c>
      <c r="H451" s="48" t="s">
        <v>997</v>
      </c>
      <c r="I451" s="48" t="s">
        <v>993</v>
      </c>
    </row>
    <row r="452" spans="2:9" ht="13.9" customHeight="1" x14ac:dyDescent="0.25">
      <c r="B452" s="48" t="s">
        <v>2425</v>
      </c>
      <c r="C452" s="48" t="s">
        <v>1876</v>
      </c>
      <c r="D452" s="48" t="s">
        <v>1061</v>
      </c>
      <c r="E452" s="49">
        <v>50053</v>
      </c>
      <c r="F452" s="48" t="s">
        <v>343</v>
      </c>
      <c r="G452" s="50" t="s">
        <v>1001</v>
      </c>
      <c r="H452" s="48" t="s">
        <v>997</v>
      </c>
      <c r="I452" s="48" t="s">
        <v>993</v>
      </c>
    </row>
    <row r="453" spans="2:9" ht="13.9" customHeight="1" x14ac:dyDescent="0.25">
      <c r="B453" s="48" t="s">
        <v>2459</v>
      </c>
      <c r="C453" s="48" t="s">
        <v>2771</v>
      </c>
      <c r="D453" s="48" t="s">
        <v>1624</v>
      </c>
      <c r="E453" s="49">
        <v>60022</v>
      </c>
      <c r="F453" s="48" t="s">
        <v>412</v>
      </c>
      <c r="G453" s="50" t="s">
        <v>1001</v>
      </c>
      <c r="H453" s="48" t="s">
        <v>997</v>
      </c>
      <c r="I453" s="48" t="s">
        <v>993</v>
      </c>
    </row>
    <row r="454" spans="2:9" ht="13.9" customHeight="1" x14ac:dyDescent="0.25">
      <c r="B454" s="48" t="s">
        <v>2203</v>
      </c>
      <c r="C454" s="48" t="s">
        <v>1747</v>
      </c>
      <c r="D454" s="48" t="s">
        <v>1748</v>
      </c>
      <c r="E454" s="49">
        <v>50026</v>
      </c>
      <c r="F454" s="48" t="s">
        <v>343</v>
      </c>
      <c r="G454" s="50" t="s">
        <v>1001</v>
      </c>
      <c r="H454" s="48" t="s">
        <v>997</v>
      </c>
      <c r="I454" s="48" t="s">
        <v>993</v>
      </c>
    </row>
    <row r="455" spans="2:9" ht="13.9" customHeight="1" x14ac:dyDescent="0.25">
      <c r="B455" s="48" t="s">
        <v>2460</v>
      </c>
      <c r="C455" s="48" t="s">
        <v>2177</v>
      </c>
      <c r="D455" s="48" t="s">
        <v>1367</v>
      </c>
      <c r="E455" s="49">
        <v>60131</v>
      </c>
      <c r="F455" s="48" t="s">
        <v>412</v>
      </c>
      <c r="G455" s="50" t="s">
        <v>1001</v>
      </c>
      <c r="H455" s="48" t="s">
        <v>997</v>
      </c>
      <c r="I455" s="48" t="s">
        <v>993</v>
      </c>
    </row>
    <row r="456" spans="2:9" ht="13.9" customHeight="1" x14ac:dyDescent="0.25">
      <c r="B456" s="48" t="s">
        <v>2258</v>
      </c>
      <c r="C456" s="48" t="s">
        <v>2169</v>
      </c>
      <c r="D456" s="48" t="s">
        <v>1326</v>
      </c>
      <c r="E456" s="49">
        <v>36028</v>
      </c>
      <c r="F456" s="48" t="s">
        <v>386</v>
      </c>
      <c r="G456" s="50" t="s">
        <v>1001</v>
      </c>
      <c r="H456" s="48" t="s">
        <v>997</v>
      </c>
      <c r="I456" s="48" t="s">
        <v>993</v>
      </c>
    </row>
    <row r="457" spans="2:9" ht="13.9" customHeight="1" x14ac:dyDescent="0.25">
      <c r="B457" s="48" t="s">
        <v>2629</v>
      </c>
      <c r="C457" s="48" t="s">
        <v>1502</v>
      </c>
      <c r="D457" s="48" t="s">
        <v>1615</v>
      </c>
      <c r="E457" s="49">
        <v>51031</v>
      </c>
      <c r="F457" s="48" t="s">
        <v>375</v>
      </c>
      <c r="G457" s="50" t="s">
        <v>1001</v>
      </c>
      <c r="H457" s="48" t="s">
        <v>997</v>
      </c>
      <c r="I457" s="48" t="s">
        <v>993</v>
      </c>
    </row>
    <row r="458" spans="2:9" ht="13.9" customHeight="1" x14ac:dyDescent="0.25">
      <c r="B458" s="48" t="s">
        <v>2446</v>
      </c>
      <c r="C458" s="48" t="s">
        <v>1512</v>
      </c>
      <c r="D458" s="48" t="s">
        <v>1628</v>
      </c>
      <c r="E458" s="49" t="s">
        <v>1404</v>
      </c>
      <c r="F458" s="48" t="s">
        <v>399</v>
      </c>
      <c r="G458" s="50" t="s">
        <v>1001</v>
      </c>
      <c r="H458" s="48" t="s">
        <v>997</v>
      </c>
      <c r="I458" s="48" t="s">
        <v>993</v>
      </c>
    </row>
    <row r="459" spans="2:9" ht="13.9" customHeight="1" x14ac:dyDescent="0.25">
      <c r="B459" s="48" t="s">
        <v>1462</v>
      </c>
      <c r="C459" s="48" t="s">
        <v>1506</v>
      </c>
      <c r="D459" s="48" t="s">
        <v>1619</v>
      </c>
      <c r="E459" s="49" t="s">
        <v>1423</v>
      </c>
      <c r="F459" s="48" t="s">
        <v>1424</v>
      </c>
      <c r="G459" s="50" t="s">
        <v>1192</v>
      </c>
      <c r="H459" s="48" t="s">
        <v>997</v>
      </c>
      <c r="I459" s="48" t="s">
        <v>993</v>
      </c>
    </row>
    <row r="460" spans="2:9" ht="13.9" customHeight="1" x14ac:dyDescent="0.25">
      <c r="B460" s="48" t="s">
        <v>2259</v>
      </c>
      <c r="C460" s="48" t="s">
        <v>1494</v>
      </c>
      <c r="D460" s="48" t="s">
        <v>1607</v>
      </c>
      <c r="E460" s="49">
        <v>21012</v>
      </c>
      <c r="F460" s="48" t="s">
        <v>364</v>
      </c>
      <c r="G460" s="50" t="s">
        <v>1001</v>
      </c>
      <c r="H460" s="48" t="s">
        <v>997</v>
      </c>
      <c r="I460" s="48" t="s">
        <v>993</v>
      </c>
    </row>
    <row r="461" spans="2:9" ht="13.9" customHeight="1" x14ac:dyDescent="0.25">
      <c r="B461" s="48" t="s">
        <v>2439</v>
      </c>
      <c r="C461" s="48" t="s">
        <v>2764</v>
      </c>
      <c r="D461" s="48" t="s">
        <v>1389</v>
      </c>
      <c r="E461" s="49">
        <v>47030</v>
      </c>
      <c r="F461" s="48" t="s">
        <v>499</v>
      </c>
      <c r="G461" s="50" t="s">
        <v>1001</v>
      </c>
      <c r="H461" s="48" t="s">
        <v>997</v>
      </c>
      <c r="I461" s="48" t="s">
        <v>993</v>
      </c>
    </row>
    <row r="462" spans="2:9" ht="13.9" customHeight="1" x14ac:dyDescent="0.25">
      <c r="B462" s="48" t="s">
        <v>2461</v>
      </c>
      <c r="C462" s="48" t="s">
        <v>1696</v>
      </c>
      <c r="D462" s="48" t="s">
        <v>1395</v>
      </c>
      <c r="E462" s="49">
        <v>56022</v>
      </c>
      <c r="F462" s="48" t="s">
        <v>374</v>
      </c>
      <c r="G462" s="50" t="s">
        <v>1001</v>
      </c>
      <c r="H462" s="48" t="s">
        <v>997</v>
      </c>
      <c r="I462" s="48" t="s">
        <v>993</v>
      </c>
    </row>
    <row r="463" spans="2:9" ht="13.9" customHeight="1" x14ac:dyDescent="0.25">
      <c r="B463" s="48" t="s">
        <v>2440</v>
      </c>
      <c r="C463" s="48" t="s">
        <v>2765</v>
      </c>
      <c r="D463" s="48" t="s">
        <v>1895</v>
      </c>
      <c r="E463" s="49">
        <v>52026</v>
      </c>
      <c r="F463" s="48" t="s">
        <v>360</v>
      </c>
      <c r="G463" s="50" t="s">
        <v>1001</v>
      </c>
      <c r="H463" s="48" t="s">
        <v>997</v>
      </c>
      <c r="I463" s="48" t="s">
        <v>993</v>
      </c>
    </row>
    <row r="464" spans="2:9" ht="13.9" customHeight="1" x14ac:dyDescent="0.25">
      <c r="B464" s="48" t="s">
        <v>2615</v>
      </c>
      <c r="C464" s="48" t="s">
        <v>2831</v>
      </c>
      <c r="D464" s="48" t="s">
        <v>1061</v>
      </c>
      <c r="E464" s="49">
        <v>50053</v>
      </c>
      <c r="F464" s="48" t="s">
        <v>343</v>
      </c>
      <c r="G464" s="50" t="s">
        <v>1001</v>
      </c>
      <c r="H464" s="48" t="s">
        <v>997</v>
      </c>
      <c r="I464" s="48" t="s">
        <v>993</v>
      </c>
    </row>
    <row r="465" spans="2:9" ht="13.9" customHeight="1" x14ac:dyDescent="0.25">
      <c r="B465" s="48" t="s">
        <v>2349</v>
      </c>
      <c r="C465" s="48" t="s">
        <v>1265</v>
      </c>
      <c r="D465" s="48" t="s">
        <v>1148</v>
      </c>
      <c r="E465" s="49" t="s">
        <v>1416</v>
      </c>
      <c r="F465" s="48" t="s">
        <v>372</v>
      </c>
      <c r="G465" s="50" t="s">
        <v>1001</v>
      </c>
      <c r="H465" s="48" t="s">
        <v>997</v>
      </c>
      <c r="I465" s="48" t="s">
        <v>993</v>
      </c>
    </row>
    <row r="466" spans="2:9" ht="13.9" customHeight="1" x14ac:dyDescent="0.25">
      <c r="B466" s="48" t="s">
        <v>1835</v>
      </c>
      <c r="C466" s="48" t="s">
        <v>1836</v>
      </c>
      <c r="D466" s="48" t="s">
        <v>1837</v>
      </c>
      <c r="E466" s="49" t="s">
        <v>1838</v>
      </c>
      <c r="F466" s="48" t="s">
        <v>2018</v>
      </c>
      <c r="G466" s="50" t="s">
        <v>1001</v>
      </c>
      <c r="H466" s="48" t="s">
        <v>997</v>
      </c>
      <c r="I466" s="48" t="s">
        <v>993</v>
      </c>
    </row>
    <row r="467" spans="2:9" ht="13.9" customHeight="1" x14ac:dyDescent="0.25">
      <c r="B467" s="48" t="s">
        <v>1105</v>
      </c>
      <c r="C467" s="48" t="s">
        <v>2761</v>
      </c>
      <c r="D467" s="48" t="s">
        <v>1162</v>
      </c>
      <c r="E467" s="49">
        <v>50012</v>
      </c>
      <c r="F467" s="48" t="s">
        <v>343</v>
      </c>
      <c r="G467" s="50" t="s">
        <v>1001</v>
      </c>
      <c r="H467" s="48" t="s">
        <v>997</v>
      </c>
      <c r="I467" s="48" t="s">
        <v>993</v>
      </c>
    </row>
    <row r="468" spans="2:9" ht="13.9" customHeight="1" x14ac:dyDescent="0.25">
      <c r="B468" s="48" t="s">
        <v>2441</v>
      </c>
      <c r="C468" s="48" t="s">
        <v>1896</v>
      </c>
      <c r="D468" s="48" t="s">
        <v>1883</v>
      </c>
      <c r="E468" s="49" t="s">
        <v>2832</v>
      </c>
      <c r="F468" s="48" t="s">
        <v>343</v>
      </c>
      <c r="G468" s="50" t="s">
        <v>1001</v>
      </c>
      <c r="H468" s="48" t="s">
        <v>997</v>
      </c>
      <c r="I468" s="48" t="s">
        <v>993</v>
      </c>
    </row>
    <row r="469" spans="2:9" ht="13.9" customHeight="1" x14ac:dyDescent="0.25">
      <c r="B469" s="48" t="s">
        <v>2442</v>
      </c>
      <c r="C469" s="48" t="s">
        <v>1897</v>
      </c>
      <c r="D469" s="48" t="s">
        <v>1898</v>
      </c>
      <c r="E469" s="49">
        <v>22070</v>
      </c>
      <c r="F469" s="48" t="s">
        <v>369</v>
      </c>
      <c r="G469" s="50" t="s">
        <v>1001</v>
      </c>
      <c r="H469" s="48" t="s">
        <v>997</v>
      </c>
      <c r="I469" s="48" t="s">
        <v>993</v>
      </c>
    </row>
    <row r="470" spans="2:9" ht="13.9" customHeight="1" x14ac:dyDescent="0.25">
      <c r="B470" s="48" t="s">
        <v>2462</v>
      </c>
      <c r="C470" s="48" t="s">
        <v>1527</v>
      </c>
      <c r="D470" s="48" t="s">
        <v>1639</v>
      </c>
      <c r="E470" s="49">
        <v>28074</v>
      </c>
      <c r="F470" s="48" t="s">
        <v>1426</v>
      </c>
      <c r="G470" s="50" t="s">
        <v>1001</v>
      </c>
      <c r="H470" s="48" t="s">
        <v>997</v>
      </c>
      <c r="I470" s="48" t="s">
        <v>993</v>
      </c>
    </row>
    <row r="471" spans="2:9" ht="13.9" customHeight="1" x14ac:dyDescent="0.25">
      <c r="B471" s="48" t="s">
        <v>1464</v>
      </c>
      <c r="C471" s="48" t="s">
        <v>2793</v>
      </c>
      <c r="D471" s="48" t="s">
        <v>1688</v>
      </c>
      <c r="E471" s="49">
        <v>52037</v>
      </c>
      <c r="F471" s="48" t="s">
        <v>360</v>
      </c>
      <c r="G471" s="50" t="s">
        <v>1001</v>
      </c>
      <c r="H471" s="48" t="s">
        <v>997</v>
      </c>
      <c r="I471" s="48" t="s">
        <v>993</v>
      </c>
    </row>
    <row r="472" spans="2:9" ht="13.9" customHeight="1" x14ac:dyDescent="0.25">
      <c r="B472" s="48" t="s">
        <v>1476</v>
      </c>
      <c r="C472" s="48" t="s">
        <v>1598</v>
      </c>
      <c r="D472" s="48" t="s">
        <v>1176</v>
      </c>
      <c r="E472" s="49">
        <v>62012</v>
      </c>
      <c r="F472" s="48" t="s">
        <v>383</v>
      </c>
      <c r="G472" s="50" t="s">
        <v>1001</v>
      </c>
      <c r="H472" s="48" t="s">
        <v>997</v>
      </c>
      <c r="I472" s="48" t="s">
        <v>993</v>
      </c>
    </row>
    <row r="473" spans="2:9" ht="13.9" customHeight="1" x14ac:dyDescent="0.25">
      <c r="B473" s="48" t="s">
        <v>2463</v>
      </c>
      <c r="C473" s="48" t="s">
        <v>1562</v>
      </c>
      <c r="D473" s="48" t="s">
        <v>1666</v>
      </c>
      <c r="E473" s="49">
        <v>59015</v>
      </c>
      <c r="F473" s="48" t="s">
        <v>353</v>
      </c>
      <c r="G473" s="50" t="s">
        <v>1001</v>
      </c>
      <c r="H473" s="48" t="s">
        <v>997</v>
      </c>
      <c r="I473" s="48" t="s">
        <v>993</v>
      </c>
    </row>
    <row r="474" spans="2:9" ht="13.9" customHeight="1" x14ac:dyDescent="0.25">
      <c r="B474" s="48" t="s">
        <v>2443</v>
      </c>
      <c r="C474" s="48" t="s">
        <v>1899</v>
      </c>
      <c r="D474" s="48" t="s">
        <v>1176</v>
      </c>
      <c r="E474" s="49">
        <v>62012</v>
      </c>
      <c r="F474" s="48" t="s">
        <v>383</v>
      </c>
      <c r="G474" s="50" t="s">
        <v>1001</v>
      </c>
      <c r="H474" s="48" t="s">
        <v>997</v>
      </c>
      <c r="I474" s="48" t="s">
        <v>993</v>
      </c>
    </row>
    <row r="475" spans="2:9" ht="13.9" customHeight="1" x14ac:dyDescent="0.25">
      <c r="B475" s="48" t="s">
        <v>1900</v>
      </c>
      <c r="C475" s="48" t="s">
        <v>1901</v>
      </c>
      <c r="D475" s="48" t="s">
        <v>1902</v>
      </c>
      <c r="E475" s="49">
        <v>31040</v>
      </c>
      <c r="F475" s="48" t="s">
        <v>439</v>
      </c>
      <c r="G475" s="50" t="s">
        <v>1001</v>
      </c>
      <c r="H475" s="48" t="s">
        <v>992</v>
      </c>
      <c r="I475" s="48" t="s">
        <v>993</v>
      </c>
    </row>
    <row r="476" spans="2:9" ht="13.9" customHeight="1" x14ac:dyDescent="0.25">
      <c r="B476" s="48" t="s">
        <v>2482</v>
      </c>
      <c r="C476" s="48" t="s">
        <v>2182</v>
      </c>
      <c r="D476" s="48" t="s">
        <v>1334</v>
      </c>
      <c r="E476" s="49">
        <v>50013</v>
      </c>
      <c r="F476" s="48" t="s">
        <v>343</v>
      </c>
      <c r="G476" s="50" t="s">
        <v>1001</v>
      </c>
      <c r="H476" s="48" t="s">
        <v>992</v>
      </c>
      <c r="I476" s="48" t="s">
        <v>993</v>
      </c>
    </row>
    <row r="477" spans="2:9" ht="13.9" customHeight="1" x14ac:dyDescent="0.25">
      <c r="B477" s="48" t="s">
        <v>2108</v>
      </c>
      <c r="C477" s="48" t="s">
        <v>2183</v>
      </c>
      <c r="D477" s="48" t="s">
        <v>1380</v>
      </c>
      <c r="E477" s="49">
        <v>36061</v>
      </c>
      <c r="F477" s="48" t="s">
        <v>386</v>
      </c>
      <c r="G477" s="50" t="s">
        <v>1001</v>
      </c>
      <c r="H477" s="48" t="s">
        <v>992</v>
      </c>
      <c r="I477" s="48" t="s">
        <v>993</v>
      </c>
    </row>
    <row r="478" spans="2:9" ht="13.9" customHeight="1" x14ac:dyDescent="0.25">
      <c r="B478" s="48" t="s">
        <v>2483</v>
      </c>
      <c r="C478" s="48" t="s">
        <v>2184</v>
      </c>
      <c r="D478" s="48" t="s">
        <v>1164</v>
      </c>
      <c r="E478" s="49">
        <v>21100</v>
      </c>
      <c r="F478" s="48" t="s">
        <v>364</v>
      </c>
      <c r="G478" s="50" t="s">
        <v>1001</v>
      </c>
      <c r="H478" s="48" t="s">
        <v>992</v>
      </c>
      <c r="I478" s="48" t="s">
        <v>993</v>
      </c>
    </row>
    <row r="479" spans="2:9" ht="13.9" customHeight="1" x14ac:dyDescent="0.25">
      <c r="B479" s="48" t="s">
        <v>2484</v>
      </c>
      <c r="C479" s="48" t="s">
        <v>1277</v>
      </c>
      <c r="D479" s="48" t="s">
        <v>1153</v>
      </c>
      <c r="E479" s="49">
        <v>50018</v>
      </c>
      <c r="F479" s="48" t="s">
        <v>343</v>
      </c>
      <c r="G479" s="50" t="s">
        <v>1001</v>
      </c>
      <c r="H479" s="48" t="s">
        <v>992</v>
      </c>
      <c r="I479" s="48" t="s">
        <v>993</v>
      </c>
    </row>
    <row r="480" spans="2:9" ht="13.9" customHeight="1" x14ac:dyDescent="0.25">
      <c r="B480" s="48" t="s">
        <v>2485</v>
      </c>
      <c r="C480" s="48" t="s">
        <v>2772</v>
      </c>
      <c r="D480" s="48" t="s">
        <v>1378</v>
      </c>
      <c r="E480" s="49">
        <v>40012</v>
      </c>
      <c r="F480" s="48" t="s">
        <v>380</v>
      </c>
      <c r="G480" s="50" t="s">
        <v>1001</v>
      </c>
      <c r="H480" s="48" t="s">
        <v>992</v>
      </c>
      <c r="I480" s="48" t="s">
        <v>993</v>
      </c>
    </row>
    <row r="481" spans="2:9" ht="13.9" customHeight="1" x14ac:dyDescent="0.25">
      <c r="B481" s="48" t="s">
        <v>2486</v>
      </c>
      <c r="C481" s="48" t="s">
        <v>2773</v>
      </c>
      <c r="D481" s="48" t="s">
        <v>1064</v>
      </c>
      <c r="E481" s="49">
        <v>52100</v>
      </c>
      <c r="F481" s="48" t="s">
        <v>360</v>
      </c>
      <c r="G481" s="50" t="s">
        <v>1001</v>
      </c>
      <c r="H481" s="48" t="s">
        <v>992</v>
      </c>
      <c r="I481" s="48" t="s">
        <v>993</v>
      </c>
    </row>
    <row r="482" spans="2:9" ht="13.9" customHeight="1" x14ac:dyDescent="0.25">
      <c r="B482" s="48" t="s">
        <v>2106</v>
      </c>
      <c r="C482" s="48" t="s">
        <v>1903</v>
      </c>
      <c r="D482" s="48" t="s">
        <v>1334</v>
      </c>
      <c r="E482" s="49">
        <v>50013</v>
      </c>
      <c r="F482" s="48" t="s">
        <v>343</v>
      </c>
      <c r="G482" s="50" t="s">
        <v>1001</v>
      </c>
      <c r="H482" s="48" t="s">
        <v>992</v>
      </c>
      <c r="I482" s="48" t="s">
        <v>993</v>
      </c>
    </row>
    <row r="483" spans="2:9" ht="13.9" customHeight="1" x14ac:dyDescent="0.25">
      <c r="B483" s="48" t="s">
        <v>2109</v>
      </c>
      <c r="C483" s="48" t="s">
        <v>2774</v>
      </c>
      <c r="D483" s="48" t="s">
        <v>1212</v>
      </c>
      <c r="E483" s="49">
        <v>20125</v>
      </c>
      <c r="F483" s="48" t="s">
        <v>346</v>
      </c>
      <c r="G483" s="50" t="s">
        <v>1001</v>
      </c>
      <c r="H483" s="48" t="s">
        <v>992</v>
      </c>
      <c r="I483" s="48" t="s">
        <v>993</v>
      </c>
    </row>
    <row r="484" spans="2:9" ht="13.9" customHeight="1" x14ac:dyDescent="0.25">
      <c r="B484" s="48" t="s">
        <v>2488</v>
      </c>
      <c r="C484" s="48" t="s">
        <v>2775</v>
      </c>
      <c r="D484" s="48" t="s">
        <v>1649</v>
      </c>
      <c r="E484" s="49">
        <v>20093</v>
      </c>
      <c r="F484" s="48" t="s">
        <v>346</v>
      </c>
      <c r="G484" s="50" t="s">
        <v>1001</v>
      </c>
      <c r="H484" s="48" t="s">
        <v>992</v>
      </c>
      <c r="I484" s="48" t="s">
        <v>993</v>
      </c>
    </row>
    <row r="485" spans="2:9" ht="13.9" customHeight="1" x14ac:dyDescent="0.25">
      <c r="B485" s="48" t="s">
        <v>2110</v>
      </c>
      <c r="C485" s="48" t="s">
        <v>1286</v>
      </c>
      <c r="D485" s="48" t="s">
        <v>1146</v>
      </c>
      <c r="E485" s="49">
        <v>59100</v>
      </c>
      <c r="F485" s="48" t="s">
        <v>353</v>
      </c>
      <c r="G485" s="50" t="s">
        <v>1001</v>
      </c>
      <c r="H485" s="48" t="s">
        <v>992</v>
      </c>
      <c r="I485" s="48" t="s">
        <v>994</v>
      </c>
    </row>
    <row r="486" spans="2:9" ht="13.9" customHeight="1" x14ac:dyDescent="0.25">
      <c r="B486" s="48" t="s">
        <v>2489</v>
      </c>
      <c r="C486" s="48" t="s">
        <v>1535</v>
      </c>
      <c r="D486" s="48" t="s">
        <v>1155</v>
      </c>
      <c r="E486" s="49">
        <v>50027</v>
      </c>
      <c r="F486" s="48" t="s">
        <v>343</v>
      </c>
      <c r="G486" s="50" t="s">
        <v>1001</v>
      </c>
      <c r="H486" s="48" t="s">
        <v>992</v>
      </c>
      <c r="I486" s="48" t="s">
        <v>993</v>
      </c>
    </row>
    <row r="487" spans="2:9" ht="13.9" customHeight="1" x14ac:dyDescent="0.25">
      <c r="B487" s="48" t="s">
        <v>1881</v>
      </c>
      <c r="C487" s="48" t="s">
        <v>1559</v>
      </c>
      <c r="D487" s="48" t="s">
        <v>1070</v>
      </c>
      <c r="E487" s="49">
        <v>50142</v>
      </c>
      <c r="F487" s="48" t="s">
        <v>343</v>
      </c>
      <c r="G487" s="50" t="s">
        <v>1001</v>
      </c>
      <c r="H487" s="48" t="s">
        <v>992</v>
      </c>
      <c r="I487" s="48" t="s">
        <v>993</v>
      </c>
    </row>
    <row r="488" spans="2:9" ht="13.9" customHeight="1" x14ac:dyDescent="0.25">
      <c r="B488" s="48" t="s">
        <v>2491</v>
      </c>
      <c r="C488" s="48" t="s">
        <v>2776</v>
      </c>
      <c r="D488" s="48" t="s">
        <v>1383</v>
      </c>
      <c r="E488" s="49">
        <v>40033</v>
      </c>
      <c r="F488" s="48" t="s">
        <v>380</v>
      </c>
      <c r="G488" s="50" t="s">
        <v>1001</v>
      </c>
      <c r="H488" s="48" t="s">
        <v>992</v>
      </c>
      <c r="I488" s="48" t="s">
        <v>993</v>
      </c>
    </row>
    <row r="489" spans="2:9" ht="13.9" customHeight="1" x14ac:dyDescent="0.25">
      <c r="B489" s="48" t="s">
        <v>2112</v>
      </c>
      <c r="C489" s="48" t="s">
        <v>2185</v>
      </c>
      <c r="D489" s="48" t="s">
        <v>1685</v>
      </c>
      <c r="E489" s="49">
        <v>62015</v>
      </c>
      <c r="F489" s="48" t="s">
        <v>383</v>
      </c>
      <c r="G489" s="50" t="s">
        <v>1001</v>
      </c>
      <c r="H489" s="48" t="s">
        <v>992</v>
      </c>
      <c r="I489" s="48" t="s">
        <v>993</v>
      </c>
    </row>
    <row r="490" spans="2:9" ht="13.9" customHeight="1" x14ac:dyDescent="0.25">
      <c r="B490" s="48" t="s">
        <v>2492</v>
      </c>
      <c r="C490" s="48" t="s">
        <v>2777</v>
      </c>
      <c r="D490" s="48" t="s">
        <v>1374</v>
      </c>
      <c r="E490" s="49">
        <v>24064</v>
      </c>
      <c r="F490" s="48" t="s">
        <v>410</v>
      </c>
      <c r="G490" s="50" t="s">
        <v>1001</v>
      </c>
      <c r="H490" s="48" t="s">
        <v>992</v>
      </c>
      <c r="I490" s="48" t="s">
        <v>993</v>
      </c>
    </row>
    <row r="491" spans="2:9" ht="13.9" customHeight="1" x14ac:dyDescent="0.25">
      <c r="B491" s="48" t="s">
        <v>2851</v>
      </c>
      <c r="C491" s="48" t="s">
        <v>2857</v>
      </c>
      <c r="D491" s="48" t="s">
        <v>2867</v>
      </c>
      <c r="E491" s="49" t="s">
        <v>2871</v>
      </c>
      <c r="F491" s="54" t="s">
        <v>360</v>
      </c>
      <c r="G491" s="50" t="s">
        <v>1001</v>
      </c>
      <c r="H491" s="48" t="s">
        <v>992</v>
      </c>
      <c r="I491" s="54" t="s">
        <v>993</v>
      </c>
    </row>
    <row r="492" spans="2:9" ht="13.9" customHeight="1" x14ac:dyDescent="0.25">
      <c r="B492" s="48" t="s">
        <v>2156</v>
      </c>
      <c r="C492" s="48" t="s">
        <v>2180</v>
      </c>
      <c r="D492" s="48" t="s">
        <v>1924</v>
      </c>
      <c r="E492" s="49">
        <v>63822</v>
      </c>
      <c r="F492" s="48" t="s">
        <v>472</v>
      </c>
      <c r="G492" s="50" t="s">
        <v>1001</v>
      </c>
      <c r="H492" s="48" t="s">
        <v>992</v>
      </c>
      <c r="I492" s="48" t="s">
        <v>993</v>
      </c>
    </row>
    <row r="493" spans="2:9" ht="13.9" customHeight="1" x14ac:dyDescent="0.25">
      <c r="B493" s="48" t="s">
        <v>2111</v>
      </c>
      <c r="C493" s="48" t="s">
        <v>1284</v>
      </c>
      <c r="D493" s="48" t="s">
        <v>1376</v>
      </c>
      <c r="E493" s="49">
        <v>25036</v>
      </c>
      <c r="F493" s="48" t="s">
        <v>356</v>
      </c>
      <c r="G493" s="50" t="s">
        <v>1001</v>
      </c>
      <c r="H493" s="48" t="s">
        <v>992</v>
      </c>
      <c r="I493" s="48" t="s">
        <v>994</v>
      </c>
    </row>
    <row r="494" spans="2:9" ht="13.9" customHeight="1" x14ac:dyDescent="0.25">
      <c r="B494" s="48" t="s">
        <v>2493</v>
      </c>
      <c r="C494" s="48" t="s">
        <v>1558</v>
      </c>
      <c r="D494" s="48" t="s">
        <v>1685</v>
      </c>
      <c r="E494" s="49">
        <v>62015</v>
      </c>
      <c r="F494" s="48" t="s">
        <v>383</v>
      </c>
      <c r="G494" s="50" t="s">
        <v>1001</v>
      </c>
      <c r="H494" s="48" t="s">
        <v>992</v>
      </c>
      <c r="I494" s="48" t="s">
        <v>993</v>
      </c>
    </row>
    <row r="495" spans="2:9" ht="13.9" customHeight="1" x14ac:dyDescent="0.25">
      <c r="B495" s="48" t="s">
        <v>2494</v>
      </c>
      <c r="C495" s="48" t="s">
        <v>1522</v>
      </c>
      <c r="D495" s="48" t="s">
        <v>1386</v>
      </c>
      <c r="E495" s="49">
        <v>50025</v>
      </c>
      <c r="F495" s="48" t="s">
        <v>343</v>
      </c>
      <c r="G495" s="50" t="s">
        <v>1001</v>
      </c>
      <c r="H495" s="48" t="s">
        <v>992</v>
      </c>
      <c r="I495" s="48" t="s">
        <v>993</v>
      </c>
    </row>
    <row r="496" spans="2:9" ht="13.9" customHeight="1" x14ac:dyDescent="0.25">
      <c r="B496" s="48" t="s">
        <v>2495</v>
      </c>
      <c r="C496" s="48" t="s">
        <v>1281</v>
      </c>
      <c r="D496" s="48" t="s">
        <v>1070</v>
      </c>
      <c r="E496" s="49">
        <v>50141</v>
      </c>
      <c r="F496" s="48" t="s">
        <v>343</v>
      </c>
      <c r="G496" s="50" t="s">
        <v>1001</v>
      </c>
      <c r="H496" s="48" t="s">
        <v>992</v>
      </c>
      <c r="I496" s="48" t="s">
        <v>993</v>
      </c>
    </row>
    <row r="497" spans="2:9" ht="13.9" customHeight="1" x14ac:dyDescent="0.25">
      <c r="B497" s="48" t="s">
        <v>2467</v>
      </c>
      <c r="C497" s="48" t="s">
        <v>1906</v>
      </c>
      <c r="D497" s="48" t="s">
        <v>1907</v>
      </c>
      <c r="E497" s="49">
        <v>50010</v>
      </c>
      <c r="F497" s="48" t="s">
        <v>343</v>
      </c>
      <c r="G497" s="50" t="s">
        <v>1001</v>
      </c>
      <c r="H497" s="48" t="s">
        <v>992</v>
      </c>
      <c r="I497" s="48" t="s">
        <v>993</v>
      </c>
    </row>
    <row r="498" spans="2:9" ht="13.9" customHeight="1" x14ac:dyDescent="0.25">
      <c r="B498" s="48" t="s">
        <v>2496</v>
      </c>
      <c r="C498" s="48" t="s">
        <v>1550</v>
      </c>
      <c r="D498" s="48" t="s">
        <v>1658</v>
      </c>
      <c r="E498" s="49">
        <v>31049</v>
      </c>
      <c r="F498" s="48" t="s">
        <v>439</v>
      </c>
      <c r="G498" s="50" t="s">
        <v>1001</v>
      </c>
      <c r="H498" s="48" t="s">
        <v>992</v>
      </c>
      <c r="I498" s="48" t="s">
        <v>993</v>
      </c>
    </row>
    <row r="499" spans="2:9" ht="13.9" customHeight="1" x14ac:dyDescent="0.25">
      <c r="B499" s="48" t="s">
        <v>2497</v>
      </c>
      <c r="C499" s="48" t="s">
        <v>1531</v>
      </c>
      <c r="D499" s="48" t="s">
        <v>1219</v>
      </c>
      <c r="E499" s="49">
        <v>50012</v>
      </c>
      <c r="F499" s="48" t="s">
        <v>343</v>
      </c>
      <c r="G499" s="50" t="s">
        <v>1001</v>
      </c>
      <c r="H499" s="48" t="s">
        <v>992</v>
      </c>
      <c r="I499" s="48" t="s">
        <v>993</v>
      </c>
    </row>
    <row r="500" spans="2:9" ht="13.9" customHeight="1" x14ac:dyDescent="0.25">
      <c r="B500" s="48" t="s">
        <v>2498</v>
      </c>
      <c r="C500" s="48" t="s">
        <v>2779</v>
      </c>
      <c r="D500" s="48" t="s">
        <v>1377</v>
      </c>
      <c r="E500" s="49">
        <v>24030</v>
      </c>
      <c r="F500" s="48" t="s">
        <v>410</v>
      </c>
      <c r="G500" s="50" t="s">
        <v>1001</v>
      </c>
      <c r="H500" s="48" t="s">
        <v>992</v>
      </c>
      <c r="I500" s="48" t="s">
        <v>993</v>
      </c>
    </row>
    <row r="501" spans="2:9" ht="13.9" customHeight="1" x14ac:dyDescent="0.25">
      <c r="B501" s="48" t="s">
        <v>2499</v>
      </c>
      <c r="C501" s="48" t="s">
        <v>2780</v>
      </c>
      <c r="D501" s="48" t="s">
        <v>2840</v>
      </c>
      <c r="E501" s="49">
        <v>50037</v>
      </c>
      <c r="F501" s="48" t="s">
        <v>343</v>
      </c>
      <c r="G501" s="50" t="s">
        <v>1001</v>
      </c>
      <c r="H501" s="48" t="s">
        <v>992</v>
      </c>
      <c r="I501" s="48" t="s">
        <v>993</v>
      </c>
    </row>
    <row r="502" spans="2:9" ht="13.9" customHeight="1" x14ac:dyDescent="0.25">
      <c r="B502" s="48" t="s">
        <v>2500</v>
      </c>
      <c r="C502" s="48" t="s">
        <v>2781</v>
      </c>
      <c r="D502" s="48" t="s">
        <v>1379</v>
      </c>
      <c r="E502" s="49">
        <v>35011</v>
      </c>
      <c r="F502" s="48" t="s">
        <v>397</v>
      </c>
      <c r="G502" s="50" t="s">
        <v>1001</v>
      </c>
      <c r="H502" s="48" t="s">
        <v>992</v>
      </c>
      <c r="I502" s="48" t="s">
        <v>993</v>
      </c>
    </row>
    <row r="503" spans="2:9" ht="13.9" customHeight="1" x14ac:dyDescent="0.25">
      <c r="B503" s="48" t="s">
        <v>2501</v>
      </c>
      <c r="C503" s="48" t="s">
        <v>1293</v>
      </c>
      <c r="D503" s="48" t="s">
        <v>1386</v>
      </c>
      <c r="E503" s="49">
        <v>50025</v>
      </c>
      <c r="F503" s="48" t="s">
        <v>343</v>
      </c>
      <c r="G503" s="50" t="s">
        <v>1001</v>
      </c>
      <c r="H503" s="48" t="s">
        <v>992</v>
      </c>
      <c r="I503" s="48" t="s">
        <v>993</v>
      </c>
    </row>
    <row r="504" spans="2:9" ht="13.9" customHeight="1" x14ac:dyDescent="0.25">
      <c r="B504" s="48" t="s">
        <v>2477</v>
      </c>
      <c r="C504" s="48" t="s">
        <v>1925</v>
      </c>
      <c r="D504" s="48" t="s">
        <v>1926</v>
      </c>
      <c r="E504" s="49">
        <v>30039</v>
      </c>
      <c r="F504" s="48" t="s">
        <v>427</v>
      </c>
      <c r="G504" s="50" t="s">
        <v>1001</v>
      </c>
      <c r="H504" s="48" t="s">
        <v>992</v>
      </c>
      <c r="I504" s="48" t="s">
        <v>993</v>
      </c>
    </row>
    <row r="505" spans="2:9" ht="13.9" customHeight="1" x14ac:dyDescent="0.25">
      <c r="B505" s="48" t="s">
        <v>2476</v>
      </c>
      <c r="C505" s="48" t="s">
        <v>1920</v>
      </c>
      <c r="D505" s="48" t="s">
        <v>1921</v>
      </c>
      <c r="E505" s="49">
        <v>50029</v>
      </c>
      <c r="F505" s="48" t="s">
        <v>343</v>
      </c>
      <c r="G505" s="50" t="s">
        <v>1001</v>
      </c>
      <c r="H505" s="48" t="s">
        <v>992</v>
      </c>
      <c r="I505" s="48" t="s">
        <v>993</v>
      </c>
    </row>
    <row r="506" spans="2:9" ht="13.9" customHeight="1" x14ac:dyDescent="0.25">
      <c r="B506" s="48" t="s">
        <v>2157</v>
      </c>
      <c r="C506" s="48" t="s">
        <v>1927</v>
      </c>
      <c r="D506" s="48" t="s">
        <v>1369</v>
      </c>
      <c r="E506" s="49">
        <v>50065</v>
      </c>
      <c r="F506" s="48" t="s">
        <v>343</v>
      </c>
      <c r="G506" s="50" t="s">
        <v>1001</v>
      </c>
      <c r="H506" s="48" t="s">
        <v>992</v>
      </c>
      <c r="I506" s="48" t="s">
        <v>993</v>
      </c>
    </row>
    <row r="507" spans="2:9" ht="13.9" customHeight="1" x14ac:dyDescent="0.25">
      <c r="B507" s="48" t="s">
        <v>2503</v>
      </c>
      <c r="C507" s="48" t="s">
        <v>1573</v>
      </c>
      <c r="D507" s="48" t="s">
        <v>1156</v>
      </c>
      <c r="E507" s="49">
        <v>50041</v>
      </c>
      <c r="F507" s="48" t="s">
        <v>343</v>
      </c>
      <c r="G507" s="50" t="s">
        <v>1001</v>
      </c>
      <c r="H507" s="48" t="s">
        <v>992</v>
      </c>
      <c r="I507" s="48" t="s">
        <v>993</v>
      </c>
    </row>
    <row r="508" spans="2:9" ht="13.9" customHeight="1" x14ac:dyDescent="0.25">
      <c r="B508" s="48" t="s">
        <v>1721</v>
      </c>
      <c r="C508" s="48" t="s">
        <v>2782</v>
      </c>
      <c r="D508" s="48" t="s">
        <v>1371</v>
      </c>
      <c r="E508" s="49">
        <v>11047</v>
      </c>
      <c r="F508" s="48" t="s">
        <v>616</v>
      </c>
      <c r="G508" s="50" t="s">
        <v>1002</v>
      </c>
      <c r="H508" s="48" t="s">
        <v>992</v>
      </c>
      <c r="I508" s="48" t="s">
        <v>998</v>
      </c>
    </row>
    <row r="509" spans="2:9" ht="13.9" customHeight="1" x14ac:dyDescent="0.25">
      <c r="B509" s="48" t="s">
        <v>2468</v>
      </c>
      <c r="C509" s="48" t="s">
        <v>1908</v>
      </c>
      <c r="D509" s="48" t="s">
        <v>1381</v>
      </c>
      <c r="E509" s="49">
        <v>24060</v>
      </c>
      <c r="F509" s="48" t="s">
        <v>410</v>
      </c>
      <c r="G509" s="50" t="s">
        <v>1001</v>
      </c>
      <c r="H509" s="48" t="s">
        <v>992</v>
      </c>
      <c r="I509" s="48" t="s">
        <v>993</v>
      </c>
    </row>
    <row r="510" spans="2:9" ht="13.9" customHeight="1" x14ac:dyDescent="0.25">
      <c r="B510" s="48" t="s">
        <v>2469</v>
      </c>
      <c r="C510" s="48" t="s">
        <v>1909</v>
      </c>
      <c r="D510" s="48" t="s">
        <v>1070</v>
      </c>
      <c r="E510" s="49">
        <v>50100</v>
      </c>
      <c r="F510" s="48" t="s">
        <v>343</v>
      </c>
      <c r="G510" s="50" t="s">
        <v>1001</v>
      </c>
      <c r="H510" s="48" t="s">
        <v>992</v>
      </c>
      <c r="I510" s="48" t="s">
        <v>993</v>
      </c>
    </row>
    <row r="511" spans="2:9" ht="13.9" customHeight="1" x14ac:dyDescent="0.25">
      <c r="B511" s="48" t="s">
        <v>2504</v>
      </c>
      <c r="C511" s="48" t="s">
        <v>2783</v>
      </c>
      <c r="D511" s="48" t="s">
        <v>1064</v>
      </c>
      <c r="E511" s="49">
        <v>52040</v>
      </c>
      <c r="F511" s="48" t="s">
        <v>360</v>
      </c>
      <c r="G511" s="50" t="s">
        <v>1001</v>
      </c>
      <c r="H511" s="48" t="s">
        <v>992</v>
      </c>
      <c r="I511" s="48" t="s">
        <v>993</v>
      </c>
    </row>
    <row r="512" spans="2:9" ht="13.9" customHeight="1" x14ac:dyDescent="0.25">
      <c r="B512" s="48" t="s">
        <v>2479</v>
      </c>
      <c r="C512" s="48" t="s">
        <v>1930</v>
      </c>
      <c r="D512" s="48" t="s">
        <v>1153</v>
      </c>
      <c r="E512" s="49">
        <v>50018</v>
      </c>
      <c r="F512" s="48" t="s">
        <v>343</v>
      </c>
      <c r="G512" s="50" t="s">
        <v>1001</v>
      </c>
      <c r="H512" s="48" t="s">
        <v>992</v>
      </c>
      <c r="I512" s="48" t="s">
        <v>993</v>
      </c>
    </row>
    <row r="513" spans="2:9" ht="13.9" customHeight="1" x14ac:dyDescent="0.25">
      <c r="B513" s="48" t="s">
        <v>2470</v>
      </c>
      <c r="C513" s="48" t="s">
        <v>1910</v>
      </c>
      <c r="D513" s="48" t="s">
        <v>1070</v>
      </c>
      <c r="E513" s="49">
        <v>50133</v>
      </c>
      <c r="F513" s="48" t="s">
        <v>343</v>
      </c>
      <c r="G513" s="50" t="s">
        <v>1001</v>
      </c>
      <c r="H513" s="48" t="s">
        <v>992</v>
      </c>
      <c r="I513" s="48" t="s">
        <v>993</v>
      </c>
    </row>
    <row r="514" spans="2:9" ht="13.9" customHeight="1" x14ac:dyDescent="0.25">
      <c r="B514" s="48" t="s">
        <v>2113</v>
      </c>
      <c r="C514" s="48" t="s">
        <v>1568</v>
      </c>
      <c r="D514" s="48" t="s">
        <v>1645</v>
      </c>
      <c r="E514" s="49">
        <v>24122</v>
      </c>
      <c r="F514" s="48" t="s">
        <v>410</v>
      </c>
      <c r="G514" s="50" t="s">
        <v>1001</v>
      </c>
      <c r="H514" s="48" t="s">
        <v>992</v>
      </c>
      <c r="I514" s="48" t="s">
        <v>993</v>
      </c>
    </row>
    <row r="515" spans="2:9" ht="13.9" customHeight="1" x14ac:dyDescent="0.25">
      <c r="B515" s="48" t="s">
        <v>2505</v>
      </c>
      <c r="C515" s="48" t="s">
        <v>1282</v>
      </c>
      <c r="D515" s="48" t="s">
        <v>1212</v>
      </c>
      <c r="E515" s="49">
        <v>20122</v>
      </c>
      <c r="F515" s="48" t="s">
        <v>346</v>
      </c>
      <c r="G515" s="50" t="s">
        <v>1001</v>
      </c>
      <c r="H515" s="48" t="s">
        <v>992</v>
      </c>
      <c r="I515" s="48" t="s">
        <v>993</v>
      </c>
    </row>
    <row r="516" spans="2:9" ht="13.9" customHeight="1" x14ac:dyDescent="0.25">
      <c r="B516" s="48" t="s">
        <v>2480</v>
      </c>
      <c r="C516" s="48" t="s">
        <v>1931</v>
      </c>
      <c r="D516" s="48" t="s">
        <v>1932</v>
      </c>
      <c r="E516" s="49">
        <v>20015</v>
      </c>
      <c r="F516" s="48" t="s">
        <v>346</v>
      </c>
      <c r="G516" s="50" t="s">
        <v>1001</v>
      </c>
      <c r="H516" s="48" t="s">
        <v>992</v>
      </c>
      <c r="I516" s="48" t="s">
        <v>993</v>
      </c>
    </row>
    <row r="517" spans="2:9" ht="13.9" customHeight="1" x14ac:dyDescent="0.25">
      <c r="B517" s="48" t="s">
        <v>2639</v>
      </c>
      <c r="C517" s="48" t="s">
        <v>1290</v>
      </c>
      <c r="D517" s="48" t="s">
        <v>1369</v>
      </c>
      <c r="E517" s="49">
        <v>50065</v>
      </c>
      <c r="F517" s="48" t="s">
        <v>343</v>
      </c>
      <c r="G517" s="50" t="s">
        <v>1001</v>
      </c>
      <c r="H517" s="48" t="s">
        <v>992</v>
      </c>
      <c r="I517" s="48" t="s">
        <v>993</v>
      </c>
    </row>
    <row r="518" spans="2:9" ht="13.9" customHeight="1" x14ac:dyDescent="0.25">
      <c r="B518" s="48" t="s">
        <v>2506</v>
      </c>
      <c r="C518" s="48" t="s">
        <v>2784</v>
      </c>
      <c r="D518" s="48" t="s">
        <v>1219</v>
      </c>
      <c r="E518" s="49">
        <v>50012</v>
      </c>
      <c r="F518" s="48" t="s">
        <v>343</v>
      </c>
      <c r="G518" s="50" t="s">
        <v>1001</v>
      </c>
      <c r="H518" s="48" t="s">
        <v>992</v>
      </c>
      <c r="I518" s="48" t="s">
        <v>993</v>
      </c>
    </row>
    <row r="519" spans="2:9" ht="13.9" customHeight="1" x14ac:dyDescent="0.25">
      <c r="B519" s="48" t="s">
        <v>2094</v>
      </c>
      <c r="C519" s="48" t="s">
        <v>2731</v>
      </c>
      <c r="D519" s="48" t="s">
        <v>1061</v>
      </c>
      <c r="E519" s="49">
        <v>50053</v>
      </c>
      <c r="F519" s="48" t="s">
        <v>343</v>
      </c>
      <c r="G519" s="50" t="s">
        <v>1001</v>
      </c>
      <c r="H519" s="48" t="s">
        <v>992</v>
      </c>
      <c r="I519" s="48" t="s">
        <v>993</v>
      </c>
    </row>
    <row r="520" spans="2:9" ht="13.9" customHeight="1" x14ac:dyDescent="0.25">
      <c r="B520" s="48" t="s">
        <v>2514</v>
      </c>
      <c r="C520" s="48" t="s">
        <v>1911</v>
      </c>
      <c r="D520" s="48" t="s">
        <v>1373</v>
      </c>
      <c r="E520" s="49">
        <v>50019</v>
      </c>
      <c r="F520" s="48" t="s">
        <v>343</v>
      </c>
      <c r="G520" s="50" t="s">
        <v>1001</v>
      </c>
      <c r="H520" s="48" t="s">
        <v>992</v>
      </c>
      <c r="I520" s="48" t="s">
        <v>993</v>
      </c>
    </row>
    <row r="521" spans="2:9" ht="13.9" customHeight="1" x14ac:dyDescent="0.25">
      <c r="B521" s="48" t="s">
        <v>2517</v>
      </c>
      <c r="C521" s="48" t="s">
        <v>1279</v>
      </c>
      <c r="D521" s="48" t="s">
        <v>1373</v>
      </c>
      <c r="E521" s="49">
        <v>50019</v>
      </c>
      <c r="F521" s="48" t="s">
        <v>343</v>
      </c>
      <c r="G521" s="50" t="s">
        <v>1001</v>
      </c>
      <c r="H521" s="48" t="s">
        <v>992</v>
      </c>
      <c r="I521" s="48" t="s">
        <v>993</v>
      </c>
    </row>
    <row r="522" spans="2:9" ht="13.9" customHeight="1" x14ac:dyDescent="0.25">
      <c r="B522" s="48" t="s">
        <v>1227</v>
      </c>
      <c r="C522" s="48" t="s">
        <v>2786</v>
      </c>
      <c r="D522" s="48" t="s">
        <v>1375</v>
      </c>
      <c r="E522" s="49">
        <v>1234</v>
      </c>
      <c r="F522" s="48" t="s">
        <v>607</v>
      </c>
      <c r="G522" s="50" t="s">
        <v>1004</v>
      </c>
      <c r="H522" s="48" t="s">
        <v>992</v>
      </c>
      <c r="I522" s="48" t="s">
        <v>994</v>
      </c>
    </row>
    <row r="523" spans="2:9" ht="13.9" customHeight="1" x14ac:dyDescent="0.25">
      <c r="B523" s="48" t="s">
        <v>2508</v>
      </c>
      <c r="C523" s="48" t="s">
        <v>1283</v>
      </c>
      <c r="D523" s="48" t="s">
        <v>1374</v>
      </c>
      <c r="E523" s="49">
        <v>24064</v>
      </c>
      <c r="F523" s="48" t="s">
        <v>410</v>
      </c>
      <c r="G523" s="50" t="s">
        <v>1001</v>
      </c>
      <c r="H523" s="48" t="s">
        <v>992</v>
      </c>
      <c r="I523" s="48" t="s">
        <v>993</v>
      </c>
    </row>
    <row r="524" spans="2:9" ht="13.9" customHeight="1" x14ac:dyDescent="0.25">
      <c r="B524" s="48" t="s">
        <v>2114</v>
      </c>
      <c r="C524" s="48" t="s">
        <v>2787</v>
      </c>
      <c r="D524" s="48" t="s">
        <v>1381</v>
      </c>
      <c r="E524" s="49">
        <v>24060</v>
      </c>
      <c r="F524" s="48" t="s">
        <v>410</v>
      </c>
      <c r="G524" s="50" t="s">
        <v>1001</v>
      </c>
      <c r="H524" s="48" t="s">
        <v>992</v>
      </c>
      <c r="I524" s="48" t="s">
        <v>993</v>
      </c>
    </row>
    <row r="525" spans="2:9" ht="13.9" customHeight="1" x14ac:dyDescent="0.25">
      <c r="B525" s="48" t="s">
        <v>1715</v>
      </c>
      <c r="C525" s="48" t="s">
        <v>1714</v>
      </c>
      <c r="D525" s="48" t="s">
        <v>1387</v>
      </c>
      <c r="E525" s="49">
        <v>40050</v>
      </c>
      <c r="F525" s="48" t="s">
        <v>380</v>
      </c>
      <c r="G525" s="50" t="s">
        <v>1001</v>
      </c>
      <c r="H525" s="48" t="s">
        <v>992</v>
      </c>
      <c r="I525" s="48" t="s">
        <v>993</v>
      </c>
    </row>
    <row r="526" spans="2:9" ht="13.9" customHeight="1" x14ac:dyDescent="0.25">
      <c r="B526" s="48" t="s">
        <v>2624</v>
      </c>
      <c r="C526" s="48" t="s">
        <v>1556</v>
      </c>
      <c r="D526" s="48" t="s">
        <v>1662</v>
      </c>
      <c r="E526" s="49">
        <v>20090</v>
      </c>
      <c r="F526" s="48" t="s">
        <v>346</v>
      </c>
      <c r="G526" s="50" t="s">
        <v>1001</v>
      </c>
      <c r="H526" s="48" t="s">
        <v>992</v>
      </c>
      <c r="I526" s="48" t="s">
        <v>993</v>
      </c>
    </row>
    <row r="527" spans="2:9" ht="13.9" customHeight="1" x14ac:dyDescent="0.25">
      <c r="B527" s="48" t="s">
        <v>2406</v>
      </c>
      <c r="C527" s="48" t="s">
        <v>2756</v>
      </c>
      <c r="D527" s="48" t="s">
        <v>1155</v>
      </c>
      <c r="E527" s="49">
        <v>50027</v>
      </c>
      <c r="F527" s="48" t="s">
        <v>343</v>
      </c>
      <c r="G527" s="50" t="s">
        <v>1001</v>
      </c>
      <c r="H527" s="48" t="s">
        <v>992</v>
      </c>
      <c r="I527" s="48" t="s">
        <v>993</v>
      </c>
    </row>
    <row r="528" spans="2:9" ht="13.9" customHeight="1" x14ac:dyDescent="0.25">
      <c r="B528" s="48" t="s">
        <v>2520</v>
      </c>
      <c r="C528" s="48" t="s">
        <v>1291</v>
      </c>
      <c r="D528" s="48" t="s">
        <v>1373</v>
      </c>
      <c r="E528" s="49">
        <v>50019</v>
      </c>
      <c r="F528" s="48" t="s">
        <v>343</v>
      </c>
      <c r="G528" s="50" t="s">
        <v>1001</v>
      </c>
      <c r="H528" s="48" t="s">
        <v>992</v>
      </c>
      <c r="I528" s="48" t="s">
        <v>993</v>
      </c>
    </row>
    <row r="529" spans="2:9" ht="13.9" customHeight="1" x14ac:dyDescent="0.25">
      <c r="B529" s="48" t="s">
        <v>2471</v>
      </c>
      <c r="C529" s="48" t="s">
        <v>1913</v>
      </c>
      <c r="D529" s="48" t="s">
        <v>1167</v>
      </c>
      <c r="E529" s="49">
        <v>63018</v>
      </c>
      <c r="F529" s="48" t="s">
        <v>402</v>
      </c>
      <c r="G529" s="50" t="s">
        <v>1001</v>
      </c>
      <c r="H529" s="48" t="s">
        <v>992</v>
      </c>
      <c r="I529" s="48" t="s">
        <v>993</v>
      </c>
    </row>
    <row r="530" spans="2:9" ht="13.9" customHeight="1" x14ac:dyDescent="0.25">
      <c r="B530" s="48" t="s">
        <v>2115</v>
      </c>
      <c r="C530" s="48" t="s">
        <v>2788</v>
      </c>
      <c r="D530" s="48" t="s">
        <v>1372</v>
      </c>
      <c r="E530" s="49">
        <v>50038</v>
      </c>
      <c r="F530" s="48" t="s">
        <v>343</v>
      </c>
      <c r="G530" s="50" t="s">
        <v>1001</v>
      </c>
      <c r="H530" s="48" t="s">
        <v>992</v>
      </c>
      <c r="I530" s="48" t="s">
        <v>993</v>
      </c>
    </row>
    <row r="531" spans="2:9" ht="13.9" customHeight="1" x14ac:dyDescent="0.25">
      <c r="B531" s="48" t="s">
        <v>2464</v>
      </c>
      <c r="C531" s="48" t="s">
        <v>2178</v>
      </c>
      <c r="D531" s="48" t="s">
        <v>2837</v>
      </c>
      <c r="E531" s="49">
        <v>50010</v>
      </c>
      <c r="F531" s="48" t="s">
        <v>343</v>
      </c>
      <c r="G531" s="50" t="s">
        <v>1001</v>
      </c>
      <c r="H531" s="48" t="s">
        <v>992</v>
      </c>
      <c r="I531" s="48" t="s">
        <v>993</v>
      </c>
    </row>
    <row r="532" spans="2:9" ht="13.9" customHeight="1" x14ac:dyDescent="0.25">
      <c r="B532" s="48" t="s">
        <v>2116</v>
      </c>
      <c r="C532" s="48" t="s">
        <v>1288</v>
      </c>
      <c r="D532" s="48" t="s">
        <v>1382</v>
      </c>
      <c r="E532" s="49">
        <v>24060</v>
      </c>
      <c r="F532" s="48" t="s">
        <v>410</v>
      </c>
      <c r="G532" s="50" t="s">
        <v>1001</v>
      </c>
      <c r="H532" s="48" t="s">
        <v>992</v>
      </c>
      <c r="I532" s="48" t="s">
        <v>993</v>
      </c>
    </row>
    <row r="533" spans="2:9" ht="13.9" customHeight="1" x14ac:dyDescent="0.25">
      <c r="B533" s="48" t="s">
        <v>2522</v>
      </c>
      <c r="C533" s="48" t="s">
        <v>1565</v>
      </c>
      <c r="D533" s="48" t="s">
        <v>1373</v>
      </c>
      <c r="E533" s="49">
        <v>50010</v>
      </c>
      <c r="F533" s="48" t="s">
        <v>343</v>
      </c>
      <c r="G533" s="50" t="s">
        <v>1001</v>
      </c>
      <c r="H533" s="48" t="s">
        <v>992</v>
      </c>
      <c r="I533" s="48" t="s">
        <v>993</v>
      </c>
    </row>
    <row r="534" spans="2:9" ht="13.9" customHeight="1" x14ac:dyDescent="0.25">
      <c r="B534" s="48" t="s">
        <v>2510</v>
      </c>
      <c r="C534" s="48" t="s">
        <v>1289</v>
      </c>
      <c r="D534" s="48" t="s">
        <v>1384</v>
      </c>
      <c r="E534" s="49">
        <v>25028</v>
      </c>
      <c r="F534" s="48" t="s">
        <v>356</v>
      </c>
      <c r="G534" s="50" t="s">
        <v>1001</v>
      </c>
      <c r="H534" s="48" t="s">
        <v>992</v>
      </c>
      <c r="I534" s="48" t="s">
        <v>993</v>
      </c>
    </row>
    <row r="535" spans="2:9" ht="13.9" customHeight="1" x14ac:dyDescent="0.25">
      <c r="B535" s="48" t="s">
        <v>2472</v>
      </c>
      <c r="C535" s="48" t="s">
        <v>1914</v>
      </c>
      <c r="D535" s="48" t="s">
        <v>1915</v>
      </c>
      <c r="E535" s="49">
        <v>62012</v>
      </c>
      <c r="F535" s="48" t="s">
        <v>383</v>
      </c>
      <c r="G535" s="50" t="s">
        <v>1001</v>
      </c>
      <c r="H535" s="48" t="s">
        <v>992</v>
      </c>
      <c r="I535" s="48" t="s">
        <v>993</v>
      </c>
    </row>
    <row r="536" spans="2:9" ht="13.9" customHeight="1" x14ac:dyDescent="0.25">
      <c r="B536" s="48" t="s">
        <v>2511</v>
      </c>
      <c r="C536" s="48" t="s">
        <v>1287</v>
      </c>
      <c r="D536" s="48" t="s">
        <v>1369</v>
      </c>
      <c r="E536" s="49">
        <v>50065</v>
      </c>
      <c r="F536" s="48" t="s">
        <v>343</v>
      </c>
      <c r="G536" s="50" t="s">
        <v>1001</v>
      </c>
      <c r="H536" s="48" t="s">
        <v>992</v>
      </c>
      <c r="I536" s="48" t="s">
        <v>993</v>
      </c>
    </row>
    <row r="537" spans="2:9" ht="13.9" customHeight="1" x14ac:dyDescent="0.25">
      <c r="B537" s="48" t="s">
        <v>2512</v>
      </c>
      <c r="C537" s="48" t="s">
        <v>1589</v>
      </c>
      <c r="D537" s="48" t="s">
        <v>1684</v>
      </c>
      <c r="E537" s="49">
        <v>40011</v>
      </c>
      <c r="F537" s="48" t="s">
        <v>380</v>
      </c>
      <c r="G537" s="50" t="s">
        <v>1001</v>
      </c>
      <c r="H537" s="48" t="s">
        <v>992</v>
      </c>
      <c r="I537" s="48" t="s">
        <v>993</v>
      </c>
    </row>
    <row r="538" spans="2:9" ht="13.9" customHeight="1" x14ac:dyDescent="0.25">
      <c r="B538" s="48" t="s">
        <v>2359</v>
      </c>
      <c r="C538" s="48" t="s">
        <v>1865</v>
      </c>
      <c r="D538" s="48" t="s">
        <v>1065</v>
      </c>
      <c r="E538" s="49">
        <v>52041</v>
      </c>
      <c r="F538" s="48" t="s">
        <v>360</v>
      </c>
      <c r="G538" s="50" t="s">
        <v>1001</v>
      </c>
      <c r="H538" s="48" t="s">
        <v>992</v>
      </c>
      <c r="I538" s="48" t="s">
        <v>993</v>
      </c>
    </row>
    <row r="539" spans="2:9" ht="13.9" customHeight="1" x14ac:dyDescent="0.25">
      <c r="B539" s="48" t="s">
        <v>2513</v>
      </c>
      <c r="C539" s="48" t="s">
        <v>2789</v>
      </c>
      <c r="D539" s="48" t="s">
        <v>1683</v>
      </c>
      <c r="E539" s="49">
        <v>22070</v>
      </c>
      <c r="F539" s="48" t="s">
        <v>369</v>
      </c>
      <c r="G539" s="50" t="s">
        <v>1001</v>
      </c>
      <c r="H539" s="48" t="s">
        <v>992</v>
      </c>
      <c r="I539" s="48" t="s">
        <v>993</v>
      </c>
    </row>
    <row r="540" spans="2:9" ht="13.9" customHeight="1" x14ac:dyDescent="0.25">
      <c r="B540" s="48" t="s">
        <v>2515</v>
      </c>
      <c r="C540" s="48" t="s">
        <v>1292</v>
      </c>
      <c r="D540" s="48" t="s">
        <v>1385</v>
      </c>
      <c r="E540" s="49">
        <v>60024</v>
      </c>
      <c r="F540" s="48" t="s">
        <v>412</v>
      </c>
      <c r="G540" s="50" t="s">
        <v>1001</v>
      </c>
      <c r="H540" s="48" t="s">
        <v>992</v>
      </c>
      <c r="I540" s="48" t="s">
        <v>993</v>
      </c>
    </row>
    <row r="541" spans="2:9" ht="13.9" customHeight="1" x14ac:dyDescent="0.25">
      <c r="B541" s="48" t="s">
        <v>2521</v>
      </c>
      <c r="C541" s="48" t="s">
        <v>2792</v>
      </c>
      <c r="D541" s="48" t="s">
        <v>1373</v>
      </c>
      <c r="E541" s="49">
        <v>50019</v>
      </c>
      <c r="F541" s="48" t="s">
        <v>343</v>
      </c>
      <c r="G541" s="50" t="s">
        <v>1001</v>
      </c>
      <c r="H541" s="48" t="s">
        <v>992</v>
      </c>
      <c r="I541" s="48" t="s">
        <v>993</v>
      </c>
    </row>
    <row r="542" spans="2:9" ht="13.9" customHeight="1" x14ac:dyDescent="0.25">
      <c r="B542" s="48" t="s">
        <v>1226</v>
      </c>
      <c r="C542" s="48" t="s">
        <v>2790</v>
      </c>
      <c r="D542" s="48" t="s">
        <v>1180</v>
      </c>
      <c r="E542" s="49">
        <v>35127</v>
      </c>
      <c r="F542" s="48" t="s">
        <v>397</v>
      </c>
      <c r="G542" s="50" t="s">
        <v>1001</v>
      </c>
      <c r="H542" s="48" t="s">
        <v>992</v>
      </c>
      <c r="I542" s="48" t="s">
        <v>993</v>
      </c>
    </row>
    <row r="543" spans="2:9" ht="13.9" customHeight="1" x14ac:dyDescent="0.25">
      <c r="B543" s="48" t="s">
        <v>2516</v>
      </c>
      <c r="C543" s="48" t="s">
        <v>1495</v>
      </c>
      <c r="D543" s="48" t="s">
        <v>1608</v>
      </c>
      <c r="E543" s="49">
        <v>20050</v>
      </c>
      <c r="F543" s="48" t="s">
        <v>346</v>
      </c>
      <c r="G543" s="50" t="s">
        <v>1001</v>
      </c>
      <c r="H543" s="48" t="s">
        <v>992</v>
      </c>
      <c r="I543" s="48" t="s">
        <v>993</v>
      </c>
    </row>
    <row r="544" spans="2:9" ht="13.9" customHeight="1" x14ac:dyDescent="0.25">
      <c r="B544" s="48" t="s">
        <v>2473</v>
      </c>
      <c r="C544" s="48" t="s">
        <v>1916</v>
      </c>
      <c r="D544" s="48" t="s">
        <v>1917</v>
      </c>
      <c r="E544" s="49">
        <v>52041</v>
      </c>
      <c r="F544" s="48" t="s">
        <v>360</v>
      </c>
      <c r="G544" s="50" t="s">
        <v>1001</v>
      </c>
      <c r="H544" s="48" t="s">
        <v>992</v>
      </c>
      <c r="I544" s="48" t="s">
        <v>993</v>
      </c>
    </row>
    <row r="545" spans="2:9" ht="13.9" customHeight="1" x14ac:dyDescent="0.25">
      <c r="B545" s="48" t="s">
        <v>2118</v>
      </c>
      <c r="C545" s="48" t="s">
        <v>1546</v>
      </c>
      <c r="D545" s="48" t="s">
        <v>1153</v>
      </c>
      <c r="E545" s="49">
        <v>50018</v>
      </c>
      <c r="F545" s="48" t="s">
        <v>343</v>
      </c>
      <c r="G545" s="50" t="s">
        <v>1001</v>
      </c>
      <c r="H545" s="48" t="s">
        <v>992</v>
      </c>
      <c r="I545" s="48" t="s">
        <v>993</v>
      </c>
    </row>
    <row r="546" spans="2:9" ht="13.9" customHeight="1" x14ac:dyDescent="0.25">
      <c r="B546" s="48" t="s">
        <v>2465</v>
      </c>
      <c r="C546" s="48" t="s">
        <v>2179</v>
      </c>
      <c r="D546" s="48" t="s">
        <v>1176</v>
      </c>
      <c r="E546" s="49">
        <v>62012</v>
      </c>
      <c r="F546" s="48" t="s">
        <v>383</v>
      </c>
      <c r="G546" s="50" t="s">
        <v>1001</v>
      </c>
      <c r="H546" s="48" t="s">
        <v>992</v>
      </c>
      <c r="I546" s="48" t="s">
        <v>993</v>
      </c>
    </row>
    <row r="547" spans="2:9" ht="13.9" customHeight="1" x14ac:dyDescent="0.25">
      <c r="B547" s="48" t="s">
        <v>1225</v>
      </c>
      <c r="C547" s="48" t="s">
        <v>2791</v>
      </c>
      <c r="D547" s="48" t="s">
        <v>1370</v>
      </c>
      <c r="E547" s="49">
        <v>518105</v>
      </c>
      <c r="F547" s="48" t="s">
        <v>620</v>
      </c>
      <c r="G547" s="50" t="s">
        <v>1698</v>
      </c>
      <c r="H547" s="48" t="s">
        <v>992</v>
      </c>
      <c r="I547" s="48" t="s">
        <v>994</v>
      </c>
    </row>
    <row r="548" spans="2:9" ht="13.9" customHeight="1" x14ac:dyDescent="0.25">
      <c r="B548" s="48" t="s">
        <v>2107</v>
      </c>
      <c r="C548" s="48" t="s">
        <v>1922</v>
      </c>
      <c r="D548" s="48" t="s">
        <v>1923</v>
      </c>
      <c r="E548" s="49">
        <v>56029</v>
      </c>
      <c r="F548" s="48" t="s">
        <v>360</v>
      </c>
      <c r="G548" s="50" t="s">
        <v>1001</v>
      </c>
      <c r="H548" s="48" t="s">
        <v>992</v>
      </c>
      <c r="I548" s="48" t="s">
        <v>993</v>
      </c>
    </row>
    <row r="549" spans="2:9" ht="13.9" customHeight="1" x14ac:dyDescent="0.25">
      <c r="B549" s="48" t="s">
        <v>1470</v>
      </c>
      <c r="C549" s="48" t="s">
        <v>1537</v>
      </c>
      <c r="D549" s="48" t="s">
        <v>1646</v>
      </c>
      <c r="E549" s="49">
        <v>20875</v>
      </c>
      <c r="F549" s="48" t="s">
        <v>465</v>
      </c>
      <c r="G549" s="50" t="s">
        <v>1001</v>
      </c>
      <c r="H549" s="48" t="s">
        <v>992</v>
      </c>
      <c r="I549" s="48" t="s">
        <v>993</v>
      </c>
    </row>
    <row r="550" spans="2:9" ht="13.9" customHeight="1" x14ac:dyDescent="0.25">
      <c r="B550" s="48" t="s">
        <v>2518</v>
      </c>
      <c r="C550" s="48" t="s">
        <v>1497</v>
      </c>
      <c r="D550" s="48" t="s">
        <v>1612</v>
      </c>
      <c r="E550" s="49">
        <v>63844</v>
      </c>
      <c r="F550" s="48" t="s">
        <v>472</v>
      </c>
      <c r="G550" s="50" t="s">
        <v>1001</v>
      </c>
      <c r="H550" s="48" t="s">
        <v>992</v>
      </c>
      <c r="I550" s="48" t="s">
        <v>993</v>
      </c>
    </row>
    <row r="551" spans="2:9" ht="13.9" customHeight="1" x14ac:dyDescent="0.25">
      <c r="B551" s="48" t="s">
        <v>2519</v>
      </c>
      <c r="C551" s="48" t="s">
        <v>1581</v>
      </c>
      <c r="D551" s="48" t="s">
        <v>1153</v>
      </c>
      <c r="E551" s="49">
        <v>50018</v>
      </c>
      <c r="F551" s="48" t="s">
        <v>343</v>
      </c>
      <c r="G551" s="50" t="s">
        <v>1001</v>
      </c>
      <c r="H551" s="48" t="s">
        <v>992</v>
      </c>
      <c r="I551" s="48" t="s">
        <v>993</v>
      </c>
    </row>
    <row r="552" spans="2:9" ht="13.9" customHeight="1" x14ac:dyDescent="0.25">
      <c r="B552" s="48" t="s">
        <v>2481</v>
      </c>
      <c r="C552" s="48" t="s">
        <v>2181</v>
      </c>
      <c r="D552" s="48" t="s">
        <v>1182</v>
      </c>
      <c r="E552" s="49">
        <v>63811</v>
      </c>
      <c r="F552" s="48" t="s">
        <v>472</v>
      </c>
      <c r="G552" s="50" t="s">
        <v>1001</v>
      </c>
      <c r="H552" s="48" t="s">
        <v>992</v>
      </c>
      <c r="I552" s="48" t="s">
        <v>993</v>
      </c>
    </row>
    <row r="553" spans="2:9" ht="13.9" customHeight="1" x14ac:dyDescent="0.25">
      <c r="B553" s="48" t="s">
        <v>2523</v>
      </c>
      <c r="C553" s="48" t="s">
        <v>1278</v>
      </c>
      <c r="D553" s="48" t="s">
        <v>1369</v>
      </c>
      <c r="E553" s="49">
        <v>50065</v>
      </c>
      <c r="F553" s="48" t="s">
        <v>343</v>
      </c>
      <c r="G553" s="50" t="s">
        <v>1001</v>
      </c>
      <c r="H553" s="48" t="s">
        <v>992</v>
      </c>
      <c r="I553" s="48" t="s">
        <v>993</v>
      </c>
    </row>
    <row r="554" spans="2:9" ht="13.9" customHeight="1" x14ac:dyDescent="0.25">
      <c r="B554" s="48" t="s">
        <v>2524</v>
      </c>
      <c r="C554" s="48" t="s">
        <v>1544</v>
      </c>
      <c r="D554" s="48" t="s">
        <v>1652</v>
      </c>
      <c r="E554" s="49">
        <v>21040</v>
      </c>
      <c r="F554" s="48" t="s">
        <v>364</v>
      </c>
      <c r="G554" s="50" t="s">
        <v>1001</v>
      </c>
      <c r="H554" s="48" t="s">
        <v>992</v>
      </c>
      <c r="I554" s="48" t="s">
        <v>993</v>
      </c>
    </row>
    <row r="555" spans="2:9" ht="13.9" customHeight="1" x14ac:dyDescent="0.25">
      <c r="B555" s="48" t="s">
        <v>2474</v>
      </c>
      <c r="C555" s="48" t="s">
        <v>1918</v>
      </c>
      <c r="D555" s="48" t="s">
        <v>1214</v>
      </c>
      <c r="E555" s="49">
        <v>36077</v>
      </c>
      <c r="F555" s="48" t="s">
        <v>386</v>
      </c>
      <c r="G555" s="50" t="s">
        <v>1001</v>
      </c>
      <c r="H555" s="48" t="s">
        <v>992</v>
      </c>
      <c r="I555" s="48" t="s">
        <v>993</v>
      </c>
    </row>
    <row r="556" spans="2:9" ht="13.9" customHeight="1" x14ac:dyDescent="0.25">
      <c r="B556" s="48" t="s">
        <v>2525</v>
      </c>
      <c r="C556" s="48" t="s">
        <v>2794</v>
      </c>
      <c r="D556" s="48" t="s">
        <v>1148</v>
      </c>
      <c r="E556" s="49" t="s">
        <v>1412</v>
      </c>
      <c r="F556" s="48" t="s">
        <v>372</v>
      </c>
      <c r="G556" s="50" t="s">
        <v>1001</v>
      </c>
      <c r="H556" s="48" t="s">
        <v>992</v>
      </c>
      <c r="I556" s="48" t="s">
        <v>993</v>
      </c>
    </row>
    <row r="557" spans="2:9" ht="13.9" customHeight="1" x14ac:dyDescent="0.25">
      <c r="B557" s="48" t="s">
        <v>2526</v>
      </c>
      <c r="C557" s="48" t="s">
        <v>1568</v>
      </c>
      <c r="D557" s="48" t="s">
        <v>1645</v>
      </c>
      <c r="E557" s="49">
        <v>24122</v>
      </c>
      <c r="F557" s="48" t="s">
        <v>410</v>
      </c>
      <c r="G557" s="50" t="s">
        <v>1001</v>
      </c>
      <c r="H557" s="48" t="s">
        <v>992</v>
      </c>
      <c r="I557" s="48" t="s">
        <v>993</v>
      </c>
    </row>
    <row r="558" spans="2:9" ht="13.9" customHeight="1" x14ac:dyDescent="0.25">
      <c r="B558" s="48" t="s">
        <v>2119</v>
      </c>
      <c r="C558" s="48" t="s">
        <v>1725</v>
      </c>
      <c r="D558" s="48" t="s">
        <v>1064</v>
      </c>
      <c r="E558" s="49">
        <v>52100</v>
      </c>
      <c r="F558" s="48" t="s">
        <v>360</v>
      </c>
      <c r="G558" s="50" t="s">
        <v>1001</v>
      </c>
      <c r="H558" s="48" t="s">
        <v>992</v>
      </c>
      <c r="I558" s="48" t="s">
        <v>994</v>
      </c>
    </row>
    <row r="559" spans="2:9" ht="13.9" customHeight="1" x14ac:dyDescent="0.25">
      <c r="B559" s="48" t="s">
        <v>2475</v>
      </c>
      <c r="C559" s="48" t="s">
        <v>1919</v>
      </c>
      <c r="D559" s="48" t="s">
        <v>1329</v>
      </c>
      <c r="E559" s="49">
        <v>40138</v>
      </c>
      <c r="F559" s="48" t="s">
        <v>380</v>
      </c>
      <c r="G559" s="50" t="s">
        <v>1001</v>
      </c>
      <c r="H559" s="48" t="s">
        <v>992</v>
      </c>
      <c r="I559" s="48" t="s">
        <v>993</v>
      </c>
    </row>
    <row r="560" spans="2:9" ht="13.9" customHeight="1" x14ac:dyDescent="0.25">
      <c r="B560" s="48" t="s">
        <v>2120</v>
      </c>
      <c r="C560" s="48" t="s">
        <v>1726</v>
      </c>
      <c r="D560" s="48" t="s">
        <v>1354</v>
      </c>
      <c r="E560" s="49">
        <v>20090</v>
      </c>
      <c r="F560" s="48" t="s">
        <v>346</v>
      </c>
      <c r="G560" s="50" t="s">
        <v>1001</v>
      </c>
      <c r="H560" s="48" t="s">
        <v>992</v>
      </c>
      <c r="I560" s="48" t="s">
        <v>993</v>
      </c>
    </row>
    <row r="561" spans="2:9" ht="13.9" customHeight="1" x14ac:dyDescent="0.25">
      <c r="B561" s="48" t="s">
        <v>2852</v>
      </c>
      <c r="C561" s="48" t="s">
        <v>2862</v>
      </c>
      <c r="D561" s="48" t="s">
        <v>1148</v>
      </c>
      <c r="E561" s="49" t="s">
        <v>1434</v>
      </c>
      <c r="F561" s="54" t="s">
        <v>372</v>
      </c>
      <c r="G561" s="50" t="s">
        <v>1001</v>
      </c>
      <c r="H561" s="48" t="s">
        <v>987</v>
      </c>
      <c r="I561" s="54" t="s">
        <v>993</v>
      </c>
    </row>
    <row r="562" spans="2:9" ht="13.9" customHeight="1" x14ac:dyDescent="0.25">
      <c r="B562" s="48" t="s">
        <v>2527</v>
      </c>
      <c r="C562" s="48" t="s">
        <v>1138</v>
      </c>
      <c r="D562" s="48" t="s">
        <v>1144</v>
      </c>
      <c r="E562" s="49">
        <v>41012</v>
      </c>
      <c r="F562" s="48" t="s">
        <v>395</v>
      </c>
      <c r="G562" s="50" t="s">
        <v>1001</v>
      </c>
      <c r="H562" s="48" t="s">
        <v>987</v>
      </c>
      <c r="I562" s="48" t="s">
        <v>993</v>
      </c>
    </row>
    <row r="563" spans="2:9" ht="13.9" customHeight="1" x14ac:dyDescent="0.25">
      <c r="B563" s="48" t="s">
        <v>2528</v>
      </c>
      <c r="C563" s="48" t="s">
        <v>2188</v>
      </c>
      <c r="D563" s="48" t="s">
        <v>1665</v>
      </c>
      <c r="E563" s="49">
        <v>50053</v>
      </c>
      <c r="F563" s="48" t="s">
        <v>343</v>
      </c>
      <c r="G563" s="50" t="s">
        <v>1001</v>
      </c>
      <c r="H563" s="48" t="s">
        <v>987</v>
      </c>
      <c r="I563" s="48" t="s">
        <v>993</v>
      </c>
    </row>
    <row r="564" spans="2:9" ht="13.9" customHeight="1" x14ac:dyDescent="0.25">
      <c r="B564" s="48" t="s">
        <v>2122</v>
      </c>
      <c r="C564" s="48" t="s">
        <v>1509</v>
      </c>
      <c r="D564" s="48" t="s">
        <v>1144</v>
      </c>
      <c r="E564" s="49">
        <v>41012</v>
      </c>
      <c r="F564" s="48" t="s">
        <v>395</v>
      </c>
      <c r="G564" s="50" t="s">
        <v>1001</v>
      </c>
      <c r="H564" s="48" t="s">
        <v>987</v>
      </c>
      <c r="I564" s="48" t="s">
        <v>993</v>
      </c>
    </row>
    <row r="565" spans="2:9" ht="13.9" customHeight="1" x14ac:dyDescent="0.25">
      <c r="B565" s="48" t="s">
        <v>2306</v>
      </c>
      <c r="C565" s="48" t="s">
        <v>2684</v>
      </c>
      <c r="D565" s="48" t="s">
        <v>1149</v>
      </c>
      <c r="E565" s="49">
        <v>62029</v>
      </c>
      <c r="F565" s="48" t="s">
        <v>383</v>
      </c>
      <c r="G565" s="50" t="s">
        <v>1001</v>
      </c>
      <c r="H565" s="48" t="s">
        <v>987</v>
      </c>
      <c r="I565" s="48" t="s">
        <v>993</v>
      </c>
    </row>
    <row r="566" spans="2:9" ht="13.9" customHeight="1" x14ac:dyDescent="0.25">
      <c r="B566" s="48" t="s">
        <v>2529</v>
      </c>
      <c r="C566" s="48" t="s">
        <v>2187</v>
      </c>
      <c r="D566" s="48" t="s">
        <v>1647</v>
      </c>
      <c r="E566" s="49">
        <v>50050</v>
      </c>
      <c r="F566" s="48" t="s">
        <v>343</v>
      </c>
      <c r="G566" s="50" t="s">
        <v>1001</v>
      </c>
      <c r="H566" s="48" t="s">
        <v>987</v>
      </c>
      <c r="I566" s="48" t="s">
        <v>993</v>
      </c>
    </row>
    <row r="567" spans="2:9" ht="13.9" customHeight="1" x14ac:dyDescent="0.25">
      <c r="B567" s="48" t="s">
        <v>2121</v>
      </c>
      <c r="C567" s="48" t="s">
        <v>1271</v>
      </c>
      <c r="D567" s="48" t="s">
        <v>1628</v>
      </c>
      <c r="E567" s="49" t="s">
        <v>1404</v>
      </c>
      <c r="F567" s="48" t="s">
        <v>399</v>
      </c>
      <c r="G567" s="50" t="s">
        <v>1001</v>
      </c>
      <c r="H567" s="48" t="s">
        <v>987</v>
      </c>
      <c r="I567" s="48" t="s">
        <v>993</v>
      </c>
    </row>
    <row r="568" spans="2:9" ht="13.9" customHeight="1" x14ac:dyDescent="0.25">
      <c r="B568" s="48" t="s">
        <v>2530</v>
      </c>
      <c r="C568" s="48" t="s">
        <v>2795</v>
      </c>
      <c r="D568" s="48" t="s">
        <v>1654</v>
      </c>
      <c r="E568" s="49">
        <v>41010</v>
      </c>
      <c r="F568" s="48" t="s">
        <v>395</v>
      </c>
      <c r="G568" s="50" t="s">
        <v>1001</v>
      </c>
      <c r="H568" s="48" t="s">
        <v>987</v>
      </c>
      <c r="I568" s="48" t="s">
        <v>993</v>
      </c>
    </row>
    <row r="569" spans="2:9" ht="13.9" customHeight="1" x14ac:dyDescent="0.25">
      <c r="B569" s="48" t="s">
        <v>1106</v>
      </c>
      <c r="C569" s="48" t="s">
        <v>1139</v>
      </c>
      <c r="D569" s="48" t="s">
        <v>1145</v>
      </c>
      <c r="E569" s="49" t="s">
        <v>638</v>
      </c>
      <c r="F569" s="48" t="s">
        <v>628</v>
      </c>
      <c r="G569" s="50" t="s">
        <v>1000</v>
      </c>
      <c r="H569" s="48" t="s">
        <v>987</v>
      </c>
      <c r="I569" s="48" t="s">
        <v>993</v>
      </c>
    </row>
    <row r="570" spans="2:9" ht="13.9" customHeight="1" x14ac:dyDescent="0.25">
      <c r="B570" s="48" t="s">
        <v>2531</v>
      </c>
      <c r="C570" s="48" t="s">
        <v>1534</v>
      </c>
      <c r="D570" s="48" t="s">
        <v>1695</v>
      </c>
      <c r="E570" s="49">
        <v>50063</v>
      </c>
      <c r="F570" s="48" t="s">
        <v>343</v>
      </c>
      <c r="G570" s="50" t="s">
        <v>1001</v>
      </c>
      <c r="H570" s="48" t="s">
        <v>987</v>
      </c>
      <c r="I570" s="48" t="s">
        <v>993</v>
      </c>
    </row>
    <row r="571" spans="2:9" ht="13.9" customHeight="1" x14ac:dyDescent="0.25">
      <c r="B571" s="48" t="s">
        <v>2532</v>
      </c>
      <c r="C571" s="48" t="s">
        <v>2796</v>
      </c>
      <c r="D571" s="48" t="s">
        <v>1156</v>
      </c>
      <c r="E571" s="49">
        <v>50041</v>
      </c>
      <c r="F571" s="48" t="s">
        <v>343</v>
      </c>
      <c r="G571" s="50" t="s">
        <v>1001</v>
      </c>
      <c r="H571" s="48" t="s">
        <v>987</v>
      </c>
      <c r="I571" s="48" t="s">
        <v>993</v>
      </c>
    </row>
    <row r="572" spans="2:9" ht="13.9" customHeight="1" x14ac:dyDescent="0.25">
      <c r="B572" s="48" t="s">
        <v>2853</v>
      </c>
      <c r="C572" s="48" t="s">
        <v>2859</v>
      </c>
      <c r="D572" s="48" t="s">
        <v>1146</v>
      </c>
      <c r="E572" s="49" t="s">
        <v>2874</v>
      </c>
      <c r="F572" s="48" t="s">
        <v>353</v>
      </c>
      <c r="G572" s="50" t="s">
        <v>1001</v>
      </c>
      <c r="H572" s="48" t="s">
        <v>987</v>
      </c>
      <c r="I572" s="54" t="s">
        <v>993</v>
      </c>
    </row>
    <row r="573" spans="2:9" ht="13.9" customHeight="1" x14ac:dyDescent="0.25">
      <c r="B573" s="48" t="s">
        <v>2533</v>
      </c>
      <c r="C573" s="48" t="s">
        <v>2797</v>
      </c>
      <c r="D573" s="48" t="s">
        <v>1176</v>
      </c>
      <c r="E573" s="49">
        <v>62012</v>
      </c>
      <c r="F573" s="48" t="s">
        <v>383</v>
      </c>
      <c r="G573" s="50" t="s">
        <v>1001</v>
      </c>
      <c r="H573" s="48" t="s">
        <v>987</v>
      </c>
      <c r="I573" s="48" t="s">
        <v>993</v>
      </c>
    </row>
    <row r="574" spans="2:9" ht="13.9" customHeight="1" x14ac:dyDescent="0.25">
      <c r="B574" s="48" t="s">
        <v>2845</v>
      </c>
      <c r="C574" s="48" t="s">
        <v>1140</v>
      </c>
      <c r="D574" s="48" t="s">
        <v>1070</v>
      </c>
      <c r="E574" s="49">
        <v>50142</v>
      </c>
      <c r="F574" s="48" t="s">
        <v>343</v>
      </c>
      <c r="G574" s="50" t="s">
        <v>1001</v>
      </c>
      <c r="H574" s="48" t="s">
        <v>987</v>
      </c>
      <c r="I574" s="48" t="s">
        <v>993</v>
      </c>
    </row>
    <row r="575" spans="2:9" ht="13.9" customHeight="1" x14ac:dyDescent="0.25">
      <c r="B575" s="48" t="s">
        <v>1482</v>
      </c>
      <c r="C575" s="48" t="s">
        <v>2798</v>
      </c>
      <c r="D575" s="48" t="s">
        <v>1148</v>
      </c>
      <c r="E575" s="49" t="s">
        <v>1446</v>
      </c>
      <c r="F575" s="48" t="s">
        <v>372</v>
      </c>
      <c r="G575" s="50" t="s">
        <v>1001</v>
      </c>
      <c r="H575" s="48" t="s">
        <v>987</v>
      </c>
      <c r="I575" s="48" t="s">
        <v>993</v>
      </c>
    </row>
    <row r="576" spans="2:9" ht="13.9" customHeight="1" x14ac:dyDescent="0.25">
      <c r="B576" s="48" t="s">
        <v>2535</v>
      </c>
      <c r="C576" s="48" t="s">
        <v>2186</v>
      </c>
      <c r="D576" s="48" t="s">
        <v>1061</v>
      </c>
      <c r="E576" s="49">
        <v>50053</v>
      </c>
      <c r="F576" s="48" t="s">
        <v>343</v>
      </c>
      <c r="G576" s="50" t="s">
        <v>1001</v>
      </c>
      <c r="H576" s="48" t="s">
        <v>987</v>
      </c>
      <c r="I576" s="48" t="s">
        <v>993</v>
      </c>
    </row>
    <row r="577" spans="2:9" ht="13.9" customHeight="1" x14ac:dyDescent="0.25">
      <c r="B577" s="48" t="s">
        <v>2537</v>
      </c>
      <c r="C577" s="48" t="s">
        <v>1526</v>
      </c>
      <c r="D577" s="48" t="s">
        <v>1070</v>
      </c>
      <c r="E577" s="49">
        <v>50145</v>
      </c>
      <c r="F577" s="48" t="s">
        <v>343</v>
      </c>
      <c r="G577" s="50" t="s">
        <v>1001</v>
      </c>
      <c r="H577" s="48" t="s">
        <v>987</v>
      </c>
      <c r="I577" s="48" t="s">
        <v>993</v>
      </c>
    </row>
    <row r="578" spans="2:9" ht="13.9" customHeight="1" x14ac:dyDescent="0.25">
      <c r="B578" s="48" t="s">
        <v>1933</v>
      </c>
      <c r="C578" s="48" t="s">
        <v>1934</v>
      </c>
      <c r="D578" s="48" t="s">
        <v>1166</v>
      </c>
      <c r="E578" s="49">
        <v>63900</v>
      </c>
      <c r="F578" s="48" t="s">
        <v>472</v>
      </c>
      <c r="G578" s="50" t="s">
        <v>1001</v>
      </c>
      <c r="H578" s="48" t="s">
        <v>987</v>
      </c>
      <c r="I578" s="48" t="s">
        <v>993</v>
      </c>
    </row>
    <row r="579" spans="2:9" ht="13.9" customHeight="1" x14ac:dyDescent="0.25">
      <c r="B579" s="48" t="s">
        <v>2534</v>
      </c>
      <c r="C579" s="48" t="s">
        <v>1492</v>
      </c>
      <c r="D579" s="48" t="s">
        <v>1895</v>
      </c>
      <c r="E579" s="49">
        <v>56026</v>
      </c>
      <c r="F579" s="48" t="s">
        <v>360</v>
      </c>
      <c r="G579" s="50" t="s">
        <v>1001</v>
      </c>
      <c r="H579" s="48" t="s">
        <v>987</v>
      </c>
      <c r="I579" s="48" t="s">
        <v>993</v>
      </c>
    </row>
    <row r="580" spans="2:9" ht="13.9" customHeight="1" x14ac:dyDescent="0.25">
      <c r="B580" s="48" t="s">
        <v>2854</v>
      </c>
      <c r="C580" s="48" t="s">
        <v>2861</v>
      </c>
      <c r="D580" s="48" t="s">
        <v>1633</v>
      </c>
      <c r="E580" s="49" t="s">
        <v>2875</v>
      </c>
      <c r="F580" s="48" t="s">
        <v>374</v>
      </c>
      <c r="G580" s="50" t="s">
        <v>1001</v>
      </c>
      <c r="H580" s="48" t="s">
        <v>987</v>
      </c>
      <c r="I580" s="54" t="s">
        <v>993</v>
      </c>
    </row>
    <row r="581" spans="2:9" ht="13.9" customHeight="1" x14ac:dyDescent="0.25">
      <c r="B581" s="48" t="s">
        <v>2155</v>
      </c>
      <c r="C581" s="48" t="s">
        <v>1935</v>
      </c>
      <c r="D581" s="48" t="s">
        <v>1936</v>
      </c>
      <c r="E581" s="49">
        <v>63813</v>
      </c>
      <c r="F581" s="48" t="s">
        <v>472</v>
      </c>
      <c r="G581" s="50" t="s">
        <v>1001</v>
      </c>
      <c r="H581" s="48" t="s">
        <v>987</v>
      </c>
      <c r="I581" s="48" t="s">
        <v>993</v>
      </c>
    </row>
    <row r="582" spans="2:9" ht="13.9" customHeight="1" x14ac:dyDescent="0.25">
      <c r="B582" s="48" t="s">
        <v>2538</v>
      </c>
      <c r="C582" s="48" t="s">
        <v>1599</v>
      </c>
      <c r="D582" s="48" t="s">
        <v>1697</v>
      </c>
      <c r="E582" s="49">
        <v>22070</v>
      </c>
      <c r="F582" s="48" t="s">
        <v>369</v>
      </c>
      <c r="G582" s="50" t="s">
        <v>1001</v>
      </c>
      <c r="H582" s="48" t="s">
        <v>987</v>
      </c>
      <c r="I582" s="48" t="s">
        <v>993</v>
      </c>
    </row>
    <row r="583" spans="2:9" ht="13.9" customHeight="1" x14ac:dyDescent="0.25">
      <c r="B583" s="48" t="s">
        <v>2539</v>
      </c>
      <c r="C583" s="48" t="s">
        <v>1500</v>
      </c>
      <c r="D583" s="48" t="s">
        <v>1614</v>
      </c>
      <c r="E583" s="49">
        <v>25034</v>
      </c>
      <c r="F583" s="48" t="s">
        <v>356</v>
      </c>
      <c r="G583" s="50" t="s">
        <v>1001</v>
      </c>
      <c r="H583" s="48" t="s">
        <v>987</v>
      </c>
      <c r="I583" s="48" t="s">
        <v>993</v>
      </c>
    </row>
    <row r="584" spans="2:9" ht="13.9" customHeight="1" x14ac:dyDescent="0.25">
      <c r="B584" s="48" t="s">
        <v>2540</v>
      </c>
      <c r="C584" s="48" t="s">
        <v>1141</v>
      </c>
      <c r="D584" s="48" t="s">
        <v>1146</v>
      </c>
      <c r="E584" s="49">
        <v>59100</v>
      </c>
      <c r="F584" s="48" t="s">
        <v>353</v>
      </c>
      <c r="G584" s="50" t="s">
        <v>1001</v>
      </c>
      <c r="H584" s="48" t="s">
        <v>987</v>
      </c>
      <c r="I584" s="48" t="s">
        <v>993</v>
      </c>
    </row>
    <row r="585" spans="2:9" ht="13.9" customHeight="1" x14ac:dyDescent="0.25">
      <c r="B585" s="48" t="s">
        <v>2149</v>
      </c>
      <c r="C585" s="48" t="s">
        <v>1547</v>
      </c>
      <c r="D585" s="48" t="s">
        <v>1655</v>
      </c>
      <c r="E585" s="49">
        <v>36030</v>
      </c>
      <c r="F585" s="48" t="s">
        <v>386</v>
      </c>
      <c r="G585" s="50" t="s">
        <v>1001</v>
      </c>
      <c r="H585" s="48" t="s">
        <v>987</v>
      </c>
      <c r="I585" s="48" t="s">
        <v>993</v>
      </c>
    </row>
    <row r="586" spans="2:9" ht="13.9" customHeight="1" x14ac:dyDescent="0.25">
      <c r="B586" s="48" t="s">
        <v>2541</v>
      </c>
      <c r="C586" s="48" t="s">
        <v>1142</v>
      </c>
      <c r="D586" s="48" t="s">
        <v>1147</v>
      </c>
      <c r="E586" s="49">
        <v>50021</v>
      </c>
      <c r="F586" s="48" t="s">
        <v>343</v>
      </c>
      <c r="G586" s="50" t="s">
        <v>1001</v>
      </c>
      <c r="H586" s="48" t="s">
        <v>987</v>
      </c>
      <c r="I586" s="48" t="s">
        <v>993</v>
      </c>
    </row>
    <row r="587" spans="2:9" ht="13.9" customHeight="1" x14ac:dyDescent="0.25">
      <c r="B587" s="48" t="s">
        <v>2542</v>
      </c>
      <c r="C587" s="48" t="s">
        <v>2799</v>
      </c>
      <c r="D587" s="48" t="s">
        <v>1144</v>
      </c>
      <c r="E587" s="49">
        <v>41012</v>
      </c>
      <c r="F587" s="48" t="s">
        <v>395</v>
      </c>
      <c r="G587" s="50" t="s">
        <v>1001</v>
      </c>
      <c r="H587" s="48" t="s">
        <v>987</v>
      </c>
      <c r="I587" s="48" t="s">
        <v>993</v>
      </c>
    </row>
    <row r="588" spans="2:9" ht="13.9" customHeight="1" x14ac:dyDescent="0.25">
      <c r="B588" s="48" t="s">
        <v>2543</v>
      </c>
      <c r="C588" s="48" t="s">
        <v>1552</v>
      </c>
      <c r="D588" s="48" t="s">
        <v>1144</v>
      </c>
      <c r="E588" s="49">
        <v>41012</v>
      </c>
      <c r="F588" s="48" t="s">
        <v>395</v>
      </c>
      <c r="G588" s="50" t="s">
        <v>1001</v>
      </c>
      <c r="H588" s="48" t="s">
        <v>987</v>
      </c>
      <c r="I588" s="48" t="s">
        <v>993</v>
      </c>
    </row>
    <row r="589" spans="2:9" ht="13.9" customHeight="1" x14ac:dyDescent="0.25">
      <c r="B589" s="48" t="s">
        <v>2544</v>
      </c>
      <c r="C589" s="48" t="s">
        <v>1143</v>
      </c>
      <c r="D589" s="48" t="s">
        <v>1148</v>
      </c>
      <c r="E589" s="49" t="s">
        <v>1184</v>
      </c>
      <c r="F589" s="48" t="s">
        <v>372</v>
      </c>
      <c r="G589" s="50" t="s">
        <v>1001</v>
      </c>
      <c r="H589" s="48" t="s">
        <v>987</v>
      </c>
      <c r="I589" s="48" t="s">
        <v>993</v>
      </c>
    </row>
    <row r="590" spans="2:9" ht="13.9" customHeight="1" x14ac:dyDescent="0.25">
      <c r="B590" s="48" t="s">
        <v>2123</v>
      </c>
      <c r="C590" s="48" t="s">
        <v>1557</v>
      </c>
      <c r="D590" s="48" t="s">
        <v>1664</v>
      </c>
      <c r="E590" s="49">
        <v>36075</v>
      </c>
      <c r="F590" s="48" t="s">
        <v>386</v>
      </c>
      <c r="G590" s="50" t="s">
        <v>1001</v>
      </c>
      <c r="H590" s="48" t="s">
        <v>987</v>
      </c>
      <c r="I590" s="48" t="s">
        <v>993</v>
      </c>
    </row>
    <row r="591" spans="2:9" ht="13.9" customHeight="1" x14ac:dyDescent="0.25">
      <c r="B591" s="48" t="s">
        <v>2552</v>
      </c>
      <c r="C591" s="48" t="s">
        <v>1586</v>
      </c>
      <c r="D591" s="48" t="s">
        <v>1174</v>
      </c>
      <c r="E591" s="49">
        <v>62014</v>
      </c>
      <c r="F591" s="48" t="s">
        <v>383</v>
      </c>
      <c r="G591" s="50" t="s">
        <v>1001</v>
      </c>
      <c r="H591" s="48" t="s">
        <v>1939</v>
      </c>
      <c r="I591" s="48" t="s">
        <v>993</v>
      </c>
    </row>
    <row r="592" spans="2:9" ht="13.9" customHeight="1" x14ac:dyDescent="0.25">
      <c r="B592" s="48" t="s">
        <v>2553</v>
      </c>
      <c r="C592" s="48" t="s">
        <v>2801</v>
      </c>
      <c r="D592" s="48" t="s">
        <v>1663</v>
      </c>
      <c r="E592" s="49">
        <v>35020</v>
      </c>
      <c r="F592" s="48" t="s">
        <v>397</v>
      </c>
      <c r="G592" s="50" t="s">
        <v>1001</v>
      </c>
      <c r="H592" s="48" t="s">
        <v>1939</v>
      </c>
      <c r="I592" s="48" t="s">
        <v>993</v>
      </c>
    </row>
    <row r="593" spans="2:9" ht="13.9" customHeight="1" x14ac:dyDescent="0.25">
      <c r="B593" s="48" t="s">
        <v>2637</v>
      </c>
      <c r="C593" s="48" t="s">
        <v>2802</v>
      </c>
      <c r="D593" s="48" t="s">
        <v>1389</v>
      </c>
      <c r="E593" s="49">
        <v>47030</v>
      </c>
      <c r="F593" s="48" t="s">
        <v>499</v>
      </c>
      <c r="G593" s="50" t="s">
        <v>1001</v>
      </c>
      <c r="H593" s="48" t="s">
        <v>1939</v>
      </c>
      <c r="I593" s="48" t="s">
        <v>993</v>
      </c>
    </row>
    <row r="594" spans="2:9" ht="13.9" customHeight="1" x14ac:dyDescent="0.25">
      <c r="B594" s="48" t="s">
        <v>2546</v>
      </c>
      <c r="C594" s="48" t="s">
        <v>1944</v>
      </c>
      <c r="D594" s="48" t="s">
        <v>1945</v>
      </c>
      <c r="E594" s="49">
        <v>73040</v>
      </c>
      <c r="F594" s="48" t="s">
        <v>459</v>
      </c>
      <c r="G594" s="50" t="s">
        <v>1001</v>
      </c>
      <c r="H594" s="48" t="s">
        <v>1939</v>
      </c>
      <c r="I594" s="48" t="s">
        <v>993</v>
      </c>
    </row>
    <row r="595" spans="2:9" ht="13.9" customHeight="1" x14ac:dyDescent="0.25">
      <c r="B595" s="48" t="s">
        <v>2547</v>
      </c>
      <c r="C595" s="48" t="s">
        <v>1946</v>
      </c>
      <c r="D595" s="48" t="s">
        <v>1390</v>
      </c>
      <c r="E595" s="49" t="s">
        <v>1947</v>
      </c>
      <c r="F595" s="48" t="s">
        <v>383</v>
      </c>
      <c r="G595" s="50" t="s">
        <v>1001</v>
      </c>
      <c r="H595" s="48" t="s">
        <v>1939</v>
      </c>
      <c r="I595" s="48" t="s">
        <v>993</v>
      </c>
    </row>
    <row r="596" spans="2:9" ht="13.9" customHeight="1" x14ac:dyDescent="0.25">
      <c r="B596" s="48" t="s">
        <v>2638</v>
      </c>
      <c r="C596" s="48" t="s">
        <v>1948</v>
      </c>
      <c r="D596" s="48" t="s">
        <v>1672</v>
      </c>
      <c r="E596" s="49">
        <v>56020</v>
      </c>
      <c r="F596" s="48" t="s">
        <v>374</v>
      </c>
      <c r="G596" s="50" t="s">
        <v>1001</v>
      </c>
      <c r="H596" s="48" t="s">
        <v>1939</v>
      </c>
      <c r="I596" s="48" t="s">
        <v>993</v>
      </c>
    </row>
    <row r="597" spans="2:9" ht="13.9" customHeight="1" x14ac:dyDescent="0.25">
      <c r="B597" s="48" t="s">
        <v>2554</v>
      </c>
      <c r="C597" s="48" t="s">
        <v>2804</v>
      </c>
      <c r="D597" s="48" t="s">
        <v>1389</v>
      </c>
      <c r="E597" s="49">
        <v>47030</v>
      </c>
      <c r="F597" s="48" t="s">
        <v>499</v>
      </c>
      <c r="G597" s="50" t="s">
        <v>1001</v>
      </c>
      <c r="H597" s="48" t="s">
        <v>1939</v>
      </c>
      <c r="I597" s="48" t="s">
        <v>993</v>
      </c>
    </row>
    <row r="598" spans="2:9" ht="13.9" customHeight="1" x14ac:dyDescent="0.25">
      <c r="B598" s="48" t="s">
        <v>2125</v>
      </c>
      <c r="C598" s="48" t="s">
        <v>2803</v>
      </c>
      <c r="D598" s="48" t="s">
        <v>2022</v>
      </c>
      <c r="E598" s="49">
        <v>54060</v>
      </c>
      <c r="F598" s="48" t="s">
        <v>394</v>
      </c>
      <c r="G598" s="50" t="s">
        <v>1001</v>
      </c>
      <c r="H598" s="48" t="s">
        <v>1939</v>
      </c>
      <c r="I598" s="48" t="s">
        <v>994</v>
      </c>
    </row>
    <row r="599" spans="2:9" ht="13.9" customHeight="1" x14ac:dyDescent="0.25">
      <c r="B599" s="48" t="s">
        <v>2548</v>
      </c>
      <c r="C599" s="48" t="s">
        <v>1949</v>
      </c>
      <c r="D599" s="48" t="s">
        <v>1950</v>
      </c>
      <c r="E599" s="49">
        <v>62010</v>
      </c>
      <c r="F599" s="48" t="s">
        <v>383</v>
      </c>
      <c r="G599" s="50" t="s">
        <v>1001</v>
      </c>
      <c r="H599" s="48" t="s">
        <v>1939</v>
      </c>
      <c r="I599" s="48" t="s">
        <v>993</v>
      </c>
    </row>
    <row r="600" spans="2:9" ht="13.9" customHeight="1" x14ac:dyDescent="0.25">
      <c r="B600" s="48" t="s">
        <v>2555</v>
      </c>
      <c r="C600" s="48" t="s">
        <v>2805</v>
      </c>
      <c r="D600" s="48" t="s">
        <v>1167</v>
      </c>
      <c r="E600" s="49">
        <v>63018</v>
      </c>
      <c r="F600" s="48" t="s">
        <v>402</v>
      </c>
      <c r="G600" s="50" t="s">
        <v>1001</v>
      </c>
      <c r="H600" s="48" t="s">
        <v>1939</v>
      </c>
      <c r="I600" s="48" t="s">
        <v>993</v>
      </c>
    </row>
    <row r="601" spans="2:9" ht="13.9" customHeight="1" x14ac:dyDescent="0.25">
      <c r="B601" s="48" t="s">
        <v>2557</v>
      </c>
      <c r="C601" s="48" t="s">
        <v>1296</v>
      </c>
      <c r="D601" s="48" t="s">
        <v>1389</v>
      </c>
      <c r="E601" s="49">
        <v>47030</v>
      </c>
      <c r="F601" s="48" t="s">
        <v>499</v>
      </c>
      <c r="G601" s="50" t="s">
        <v>1001</v>
      </c>
      <c r="H601" s="48" t="s">
        <v>1939</v>
      </c>
      <c r="I601" s="48" t="s">
        <v>993</v>
      </c>
    </row>
    <row r="602" spans="2:9" ht="13.9" customHeight="1" x14ac:dyDescent="0.25">
      <c r="B602" s="48" t="s">
        <v>1228</v>
      </c>
      <c r="C602" s="48" t="s">
        <v>2806</v>
      </c>
      <c r="D602" s="48" t="s">
        <v>1167</v>
      </c>
      <c r="E602" s="49">
        <v>63821</v>
      </c>
      <c r="F602" s="48" t="s">
        <v>472</v>
      </c>
      <c r="G602" s="50" t="s">
        <v>1001</v>
      </c>
      <c r="H602" s="48" t="s">
        <v>1939</v>
      </c>
      <c r="I602" s="48" t="s">
        <v>993</v>
      </c>
    </row>
    <row r="603" spans="2:9" ht="13.9" customHeight="1" x14ac:dyDescent="0.25">
      <c r="B603" s="48" t="s">
        <v>2126</v>
      </c>
      <c r="C603" s="48" t="s">
        <v>2808</v>
      </c>
      <c r="D603" s="48" t="s">
        <v>1605</v>
      </c>
      <c r="E603" s="49">
        <v>62017</v>
      </c>
      <c r="F603" s="48" t="s">
        <v>383</v>
      </c>
      <c r="G603" s="50" t="s">
        <v>1001</v>
      </c>
      <c r="H603" s="48" t="s">
        <v>1939</v>
      </c>
      <c r="I603" s="48" t="s">
        <v>993</v>
      </c>
    </row>
    <row r="604" spans="2:9" ht="13.9" customHeight="1" x14ac:dyDescent="0.25">
      <c r="B604" s="48" t="s">
        <v>1937</v>
      </c>
      <c r="C604" s="48" t="s">
        <v>1938</v>
      </c>
      <c r="D604" s="48" t="s">
        <v>1176</v>
      </c>
      <c r="E604" s="49">
        <v>62012</v>
      </c>
      <c r="F604" s="48" t="s">
        <v>383</v>
      </c>
      <c r="G604" s="50" t="s">
        <v>1001</v>
      </c>
      <c r="H604" s="48" t="s">
        <v>1939</v>
      </c>
      <c r="I604" s="48" t="s">
        <v>993</v>
      </c>
    </row>
    <row r="605" spans="2:9" ht="13.9" customHeight="1" x14ac:dyDescent="0.25">
      <c r="B605" s="48" t="s">
        <v>2127</v>
      </c>
      <c r="C605" s="48" t="s">
        <v>2809</v>
      </c>
      <c r="D605" s="48" t="s">
        <v>1170</v>
      </c>
      <c r="E605" s="49">
        <v>63812</v>
      </c>
      <c r="F605" s="48" t="s">
        <v>472</v>
      </c>
      <c r="G605" s="50" t="s">
        <v>1001</v>
      </c>
      <c r="H605" s="48" t="s">
        <v>1939</v>
      </c>
      <c r="I605" s="48" t="s">
        <v>993</v>
      </c>
    </row>
    <row r="606" spans="2:9" ht="13.9" customHeight="1" x14ac:dyDescent="0.25">
      <c r="B606" s="48" t="s">
        <v>2549</v>
      </c>
      <c r="C606" s="48" t="s">
        <v>1951</v>
      </c>
      <c r="D606" s="48" t="s">
        <v>1058</v>
      </c>
      <c r="E606" s="49">
        <v>52025</v>
      </c>
      <c r="F606" s="48" t="s">
        <v>360</v>
      </c>
      <c r="G606" s="50" t="s">
        <v>1001</v>
      </c>
      <c r="H606" s="48" t="s">
        <v>1939</v>
      </c>
      <c r="I606" s="48" t="s">
        <v>993</v>
      </c>
    </row>
    <row r="607" spans="2:9" ht="13.9" customHeight="1" x14ac:dyDescent="0.25">
      <c r="B607" s="48" t="s">
        <v>2124</v>
      </c>
      <c r="C607" s="48" t="s">
        <v>1952</v>
      </c>
      <c r="D607" s="48" t="s">
        <v>1953</v>
      </c>
      <c r="E607" s="49">
        <v>37139</v>
      </c>
      <c r="F607" s="48" t="s">
        <v>1428</v>
      </c>
      <c r="G607" s="50" t="s">
        <v>1001</v>
      </c>
      <c r="H607" s="48" t="s">
        <v>1939</v>
      </c>
      <c r="I607" s="48" t="s">
        <v>993</v>
      </c>
    </row>
    <row r="608" spans="2:9" ht="13.9" customHeight="1" x14ac:dyDescent="0.25">
      <c r="B608" s="48" t="s">
        <v>2625</v>
      </c>
      <c r="C608" s="48" t="s">
        <v>1954</v>
      </c>
      <c r="D608" s="48" t="s">
        <v>1182</v>
      </c>
      <c r="E608" s="49">
        <v>63811</v>
      </c>
      <c r="F608" s="48" t="s">
        <v>472</v>
      </c>
      <c r="G608" s="50" t="s">
        <v>1001</v>
      </c>
      <c r="H608" s="48" t="s">
        <v>1939</v>
      </c>
      <c r="I608" s="48" t="s">
        <v>993</v>
      </c>
    </row>
    <row r="609" spans="2:9" ht="13.9" customHeight="1" x14ac:dyDescent="0.25">
      <c r="B609" s="48" t="s">
        <v>2550</v>
      </c>
      <c r="C609" s="48" t="s">
        <v>1130</v>
      </c>
      <c r="D609" s="48" t="s">
        <v>1174</v>
      </c>
      <c r="E609" s="49">
        <v>62014</v>
      </c>
      <c r="F609" s="48" t="s">
        <v>383</v>
      </c>
      <c r="G609" s="50" t="s">
        <v>1001</v>
      </c>
      <c r="H609" s="48" t="s">
        <v>1939</v>
      </c>
      <c r="I609" s="48" t="s">
        <v>993</v>
      </c>
    </row>
    <row r="610" spans="2:9" ht="13.9" customHeight="1" x14ac:dyDescent="0.25">
      <c r="B610" s="48" t="s">
        <v>2559</v>
      </c>
      <c r="C610" s="48" t="s">
        <v>2810</v>
      </c>
      <c r="D610" s="48" t="s">
        <v>1167</v>
      </c>
      <c r="E610" s="49">
        <v>63821</v>
      </c>
      <c r="F610" s="48" t="s">
        <v>472</v>
      </c>
      <c r="G610" s="50" t="s">
        <v>1001</v>
      </c>
      <c r="H610" s="48" t="s">
        <v>1939</v>
      </c>
      <c r="I610" s="48" t="s">
        <v>993</v>
      </c>
    </row>
    <row r="611" spans="2:9" ht="13.9" customHeight="1" x14ac:dyDescent="0.25">
      <c r="B611" s="48" t="s">
        <v>2560</v>
      </c>
      <c r="C611" s="48" t="s">
        <v>2811</v>
      </c>
      <c r="D611" s="48" t="s">
        <v>1065</v>
      </c>
      <c r="E611" s="49">
        <v>52041</v>
      </c>
      <c r="F611" s="48" t="s">
        <v>360</v>
      </c>
      <c r="G611" s="50" t="s">
        <v>1001</v>
      </c>
      <c r="H611" s="48" t="s">
        <v>1939</v>
      </c>
      <c r="I611" s="48" t="s">
        <v>993</v>
      </c>
    </row>
    <row r="612" spans="2:9" ht="13.9" customHeight="1" x14ac:dyDescent="0.25">
      <c r="B612" s="48" t="s">
        <v>2561</v>
      </c>
      <c r="C612" s="48" t="s">
        <v>1301</v>
      </c>
      <c r="D612" s="48" t="s">
        <v>1167</v>
      </c>
      <c r="E612" s="49">
        <v>63821</v>
      </c>
      <c r="F612" s="48" t="s">
        <v>472</v>
      </c>
      <c r="G612" s="50" t="s">
        <v>1001</v>
      </c>
      <c r="H612" s="48" t="s">
        <v>1939</v>
      </c>
      <c r="I612" s="48" t="s">
        <v>993</v>
      </c>
    </row>
    <row r="613" spans="2:9" ht="13.9" customHeight="1" x14ac:dyDescent="0.25">
      <c r="B613" s="48" t="s">
        <v>1457</v>
      </c>
      <c r="C613" s="48" t="s">
        <v>2812</v>
      </c>
      <c r="D613" s="48" t="s">
        <v>1167</v>
      </c>
      <c r="E613" s="49">
        <v>63821</v>
      </c>
      <c r="F613" s="48" t="s">
        <v>472</v>
      </c>
      <c r="G613" s="50" t="s">
        <v>1001</v>
      </c>
      <c r="H613" s="48" t="s">
        <v>1939</v>
      </c>
      <c r="I613" s="48" t="s">
        <v>993</v>
      </c>
    </row>
    <row r="614" spans="2:9" ht="13.9" customHeight="1" x14ac:dyDescent="0.25">
      <c r="B614" s="48" t="s">
        <v>2556</v>
      </c>
      <c r="C614" s="48" t="s">
        <v>1295</v>
      </c>
      <c r="D614" s="48" t="s">
        <v>1091</v>
      </c>
      <c r="E614" s="49">
        <v>50056</v>
      </c>
      <c r="F614" s="48" t="s">
        <v>343</v>
      </c>
      <c r="G614" s="50" t="s">
        <v>1001</v>
      </c>
      <c r="H614" s="48" t="s">
        <v>1939</v>
      </c>
      <c r="I614" s="48" t="s">
        <v>993</v>
      </c>
    </row>
    <row r="615" spans="2:9" ht="13.9" customHeight="1" x14ac:dyDescent="0.25">
      <c r="B615" s="48" t="s">
        <v>2562</v>
      </c>
      <c r="C615" s="48" t="s">
        <v>1300</v>
      </c>
      <c r="D615" s="48" t="s">
        <v>1076</v>
      </c>
      <c r="E615" s="49">
        <v>47039</v>
      </c>
      <c r="F615" s="48" t="s">
        <v>499</v>
      </c>
      <c r="G615" s="50" t="s">
        <v>1001</v>
      </c>
      <c r="H615" s="48" t="s">
        <v>1939</v>
      </c>
      <c r="I615" s="48" t="s">
        <v>993</v>
      </c>
    </row>
    <row r="616" spans="2:9" ht="13.9" customHeight="1" x14ac:dyDescent="0.25">
      <c r="B616" s="48" t="s">
        <v>2636</v>
      </c>
      <c r="C616" s="48" t="s">
        <v>1302</v>
      </c>
      <c r="D616" s="48" t="s">
        <v>1391</v>
      </c>
      <c r="E616" s="49">
        <v>40062</v>
      </c>
      <c r="F616" s="48" t="s">
        <v>380</v>
      </c>
      <c r="G616" s="50" t="s">
        <v>1001</v>
      </c>
      <c r="H616" s="48" t="s">
        <v>1939</v>
      </c>
      <c r="I616" s="48" t="s">
        <v>993</v>
      </c>
    </row>
    <row r="617" spans="2:9" ht="13.9" customHeight="1" x14ac:dyDescent="0.25">
      <c r="B617" s="48" t="s">
        <v>2563</v>
      </c>
      <c r="C617" s="48" t="s">
        <v>1294</v>
      </c>
      <c r="D617" s="48" t="s">
        <v>1388</v>
      </c>
      <c r="E617" s="49">
        <v>40043</v>
      </c>
      <c r="F617" s="48" t="s">
        <v>380</v>
      </c>
      <c r="G617" s="50" t="s">
        <v>1001</v>
      </c>
      <c r="H617" s="48" t="s">
        <v>1939</v>
      </c>
      <c r="I617" s="48" t="s">
        <v>993</v>
      </c>
    </row>
    <row r="618" spans="2:9" ht="13.9" customHeight="1" x14ac:dyDescent="0.25">
      <c r="B618" s="48" t="s">
        <v>1453</v>
      </c>
      <c r="C618" s="48" t="s">
        <v>1299</v>
      </c>
      <c r="D618" s="48" t="s">
        <v>1182</v>
      </c>
      <c r="E618" s="49">
        <v>63811</v>
      </c>
      <c r="F618" s="48" t="s">
        <v>472</v>
      </c>
      <c r="G618" s="50" t="s">
        <v>1001</v>
      </c>
      <c r="H618" s="48" t="s">
        <v>1939</v>
      </c>
      <c r="I618" s="48" t="s">
        <v>993</v>
      </c>
    </row>
    <row r="619" spans="2:9" ht="13.9" customHeight="1" x14ac:dyDescent="0.25">
      <c r="B619" s="48" t="s">
        <v>1955</v>
      </c>
      <c r="C619" s="48" t="s">
        <v>1956</v>
      </c>
      <c r="D619" s="48" t="s">
        <v>1166</v>
      </c>
      <c r="E619" s="49">
        <v>63900</v>
      </c>
      <c r="F619" s="48" t="s">
        <v>472</v>
      </c>
      <c r="G619" s="50" t="s">
        <v>1001</v>
      </c>
      <c r="H619" s="48" t="s">
        <v>1939</v>
      </c>
      <c r="I619" s="48" t="s">
        <v>993</v>
      </c>
    </row>
    <row r="620" spans="2:9" ht="13.9" customHeight="1" x14ac:dyDescent="0.25">
      <c r="B620" s="48" t="s">
        <v>2158</v>
      </c>
      <c r="C620" s="48" t="s">
        <v>1297</v>
      </c>
      <c r="D620" s="48" t="s">
        <v>1390</v>
      </c>
      <c r="E620" s="49">
        <v>62010</v>
      </c>
      <c r="F620" s="48" t="s">
        <v>383</v>
      </c>
      <c r="G620" s="50" t="s">
        <v>1001</v>
      </c>
      <c r="H620" s="48" t="s">
        <v>1939</v>
      </c>
      <c r="I620" s="48" t="s">
        <v>993</v>
      </c>
    </row>
    <row r="621" spans="2:9" ht="13.9" customHeight="1" x14ac:dyDescent="0.25">
      <c r="B621" s="48" t="s">
        <v>2564</v>
      </c>
      <c r="C621" s="48" t="s">
        <v>1298</v>
      </c>
      <c r="D621" s="48" t="s">
        <v>1183</v>
      </c>
      <c r="E621" s="49">
        <v>56028</v>
      </c>
      <c r="F621" s="48" t="s">
        <v>374</v>
      </c>
      <c r="G621" s="50" t="s">
        <v>1001</v>
      </c>
      <c r="H621" s="48" t="s">
        <v>1939</v>
      </c>
      <c r="I621" s="48" t="s">
        <v>993</v>
      </c>
    </row>
    <row r="622" spans="2:9" ht="13.9" customHeight="1" x14ac:dyDescent="0.25">
      <c r="B622" s="48" t="s">
        <v>1459</v>
      </c>
      <c r="C622" s="48" t="s">
        <v>1490</v>
      </c>
      <c r="D622" s="48" t="s">
        <v>1167</v>
      </c>
      <c r="E622" s="49">
        <v>63821</v>
      </c>
      <c r="F622" s="48" t="s">
        <v>472</v>
      </c>
      <c r="G622" s="50" t="s">
        <v>1001</v>
      </c>
      <c r="H622" s="48" t="s">
        <v>1939</v>
      </c>
      <c r="I622" s="48" t="s">
        <v>993</v>
      </c>
    </row>
    <row r="623" spans="2:9" ht="13.9" customHeight="1" x14ac:dyDescent="0.25">
      <c r="B623" s="48" t="s">
        <v>2565</v>
      </c>
      <c r="C623" s="48" t="s">
        <v>1957</v>
      </c>
      <c r="D623" s="48" t="s">
        <v>1958</v>
      </c>
      <c r="E623" s="49">
        <v>15040</v>
      </c>
      <c r="F623" s="48" t="s">
        <v>2021</v>
      </c>
      <c r="G623" s="50" t="s">
        <v>1001</v>
      </c>
      <c r="H623" s="48" t="s">
        <v>995</v>
      </c>
      <c r="I623" s="48" t="s">
        <v>993</v>
      </c>
    </row>
    <row r="624" spans="2:9" ht="13.9" customHeight="1" x14ac:dyDescent="0.25">
      <c r="B624" s="48" t="s">
        <v>2605</v>
      </c>
      <c r="C624" s="48" t="s">
        <v>2824</v>
      </c>
      <c r="D624" s="48" t="s">
        <v>1217</v>
      </c>
      <c r="E624" s="49">
        <v>51018</v>
      </c>
      <c r="F624" s="48" t="s">
        <v>375</v>
      </c>
      <c r="G624" s="50" t="s">
        <v>1001</v>
      </c>
      <c r="H624" s="48" t="s">
        <v>995</v>
      </c>
      <c r="I624" s="48" t="s">
        <v>993</v>
      </c>
    </row>
    <row r="625" spans="2:9" ht="13.9" customHeight="1" x14ac:dyDescent="0.25">
      <c r="B625" s="48" t="s">
        <v>2159</v>
      </c>
      <c r="C625" s="48" t="s">
        <v>2814</v>
      </c>
      <c r="D625" s="48" t="s">
        <v>1061</v>
      </c>
      <c r="E625" s="49">
        <v>50053</v>
      </c>
      <c r="F625" s="48" t="s">
        <v>343</v>
      </c>
      <c r="G625" s="50" t="s">
        <v>1001</v>
      </c>
      <c r="H625" s="48" t="s">
        <v>995</v>
      </c>
      <c r="I625" s="48" t="s">
        <v>993</v>
      </c>
    </row>
    <row r="626" spans="2:9" ht="13.9" customHeight="1" x14ac:dyDescent="0.25">
      <c r="B626" s="48" t="s">
        <v>2583</v>
      </c>
      <c r="C626" s="48" t="s">
        <v>1315</v>
      </c>
      <c r="D626" s="48" t="s">
        <v>1082</v>
      </c>
      <c r="E626" s="49">
        <v>56029</v>
      </c>
      <c r="F626" s="48" t="s">
        <v>374</v>
      </c>
      <c r="G626" s="50" t="s">
        <v>1001</v>
      </c>
      <c r="H626" s="48" t="s">
        <v>995</v>
      </c>
      <c r="I626" s="48" t="s">
        <v>993</v>
      </c>
    </row>
    <row r="627" spans="2:9" ht="13.9" customHeight="1" x14ac:dyDescent="0.25">
      <c r="B627" s="48" t="s">
        <v>2855</v>
      </c>
      <c r="C627" s="48" t="s">
        <v>2856</v>
      </c>
      <c r="D627" s="48" t="s">
        <v>2866</v>
      </c>
      <c r="E627" s="49" t="s">
        <v>2869</v>
      </c>
      <c r="F627" s="56">
        <v>34</v>
      </c>
      <c r="G627" s="57" t="s">
        <v>2876</v>
      </c>
      <c r="H627" s="48" t="s">
        <v>995</v>
      </c>
      <c r="I627" s="54" t="s">
        <v>993</v>
      </c>
    </row>
    <row r="628" spans="2:9" ht="13.9" customHeight="1" x14ac:dyDescent="0.25">
      <c r="B628" s="48" t="s">
        <v>2584</v>
      </c>
      <c r="C628" s="48" t="s">
        <v>1318</v>
      </c>
      <c r="D628" s="48" t="s">
        <v>1070</v>
      </c>
      <c r="E628" s="49">
        <v>50129</v>
      </c>
      <c r="F628" s="48" t="s">
        <v>343</v>
      </c>
      <c r="G628" s="50" t="s">
        <v>1001</v>
      </c>
      <c r="H628" s="48" t="s">
        <v>995</v>
      </c>
      <c r="I628" s="48" t="s">
        <v>993</v>
      </c>
    </row>
    <row r="629" spans="2:9" ht="13.9" customHeight="1" x14ac:dyDescent="0.25">
      <c r="B629" s="48" t="s">
        <v>1960</v>
      </c>
      <c r="C629" s="48" t="s">
        <v>1961</v>
      </c>
      <c r="D629" s="48" t="s">
        <v>1061</v>
      </c>
      <c r="E629" s="49">
        <v>50053</v>
      </c>
      <c r="F629" s="48" t="s">
        <v>343</v>
      </c>
      <c r="G629" s="50" t="s">
        <v>1001</v>
      </c>
      <c r="H629" s="48" t="s">
        <v>995</v>
      </c>
      <c r="I629" s="48" t="s">
        <v>993</v>
      </c>
    </row>
    <row r="630" spans="2:9" ht="13.9" customHeight="1" x14ac:dyDescent="0.25">
      <c r="B630" s="48" t="s">
        <v>2133</v>
      </c>
      <c r="C630" s="48" t="s">
        <v>1321</v>
      </c>
      <c r="D630" s="48" t="s">
        <v>1082</v>
      </c>
      <c r="E630" s="49">
        <v>56029</v>
      </c>
      <c r="F630" s="48" t="s">
        <v>374</v>
      </c>
      <c r="G630" s="50" t="s">
        <v>1001</v>
      </c>
      <c r="H630" s="48" t="s">
        <v>995</v>
      </c>
      <c r="I630" s="48" t="s">
        <v>993</v>
      </c>
    </row>
    <row r="631" spans="2:9" ht="13.9" customHeight="1" x14ac:dyDescent="0.25">
      <c r="B631" s="48" t="s">
        <v>2567</v>
      </c>
      <c r="C631" s="48" t="s">
        <v>1962</v>
      </c>
      <c r="D631" s="48" t="s">
        <v>1082</v>
      </c>
      <c r="E631" s="49">
        <v>56029</v>
      </c>
      <c r="F631" s="48" t="s">
        <v>374</v>
      </c>
      <c r="G631" s="50" t="s">
        <v>1001</v>
      </c>
      <c r="H631" s="48" t="s">
        <v>995</v>
      </c>
      <c r="I631" s="48" t="s">
        <v>993</v>
      </c>
    </row>
    <row r="632" spans="2:9" ht="13.9" customHeight="1" x14ac:dyDescent="0.25">
      <c r="B632" s="48" t="s">
        <v>2568</v>
      </c>
      <c r="C632" s="48" t="s">
        <v>1963</v>
      </c>
      <c r="D632" s="48" t="s">
        <v>1871</v>
      </c>
      <c r="E632" s="49">
        <v>20017</v>
      </c>
      <c r="F632" s="48" t="s">
        <v>346</v>
      </c>
      <c r="G632" s="50" t="s">
        <v>1001</v>
      </c>
      <c r="H632" s="48" t="s">
        <v>995</v>
      </c>
      <c r="I632" s="48" t="s">
        <v>993</v>
      </c>
    </row>
    <row r="633" spans="2:9" ht="13.9" customHeight="1" x14ac:dyDescent="0.25">
      <c r="B633" s="48" t="s">
        <v>1964</v>
      </c>
      <c r="C633" s="48" t="s">
        <v>1965</v>
      </c>
      <c r="D633" s="48" t="s">
        <v>1212</v>
      </c>
      <c r="E633" s="49">
        <v>20123</v>
      </c>
      <c r="F633" s="48" t="s">
        <v>346</v>
      </c>
      <c r="G633" s="50" t="s">
        <v>1001</v>
      </c>
      <c r="H633" s="48" t="s">
        <v>995</v>
      </c>
      <c r="I633" s="48" t="s">
        <v>993</v>
      </c>
    </row>
    <row r="634" spans="2:9" ht="13.9" customHeight="1" x14ac:dyDescent="0.25">
      <c r="B634" s="48" t="s">
        <v>2134</v>
      </c>
      <c r="C634" s="48" t="s">
        <v>1314</v>
      </c>
      <c r="D634" s="48" t="s">
        <v>1395</v>
      </c>
      <c r="E634" s="49">
        <v>56022</v>
      </c>
      <c r="F634" s="48" t="s">
        <v>374</v>
      </c>
      <c r="G634" s="50" t="s">
        <v>1001</v>
      </c>
      <c r="H634" s="48" t="s">
        <v>995</v>
      </c>
      <c r="I634" s="48" t="s">
        <v>993</v>
      </c>
    </row>
    <row r="635" spans="2:9" ht="13.9" customHeight="1" x14ac:dyDescent="0.25">
      <c r="B635" s="48" t="s">
        <v>2135</v>
      </c>
      <c r="C635" s="48" t="s">
        <v>2191</v>
      </c>
      <c r="D635" s="48" t="s">
        <v>1185</v>
      </c>
      <c r="E635" s="49">
        <v>84100</v>
      </c>
      <c r="F635" s="48" t="s">
        <v>467</v>
      </c>
      <c r="G635" s="50" t="s">
        <v>1001</v>
      </c>
      <c r="H635" s="48" t="s">
        <v>995</v>
      </c>
      <c r="I635" s="48" t="s">
        <v>993</v>
      </c>
    </row>
    <row r="636" spans="2:9" ht="13.9" customHeight="1" x14ac:dyDescent="0.25">
      <c r="B636" s="48" t="s">
        <v>1966</v>
      </c>
      <c r="C636" s="48" t="s">
        <v>1967</v>
      </c>
      <c r="D636" s="48" t="s">
        <v>1082</v>
      </c>
      <c r="E636" s="49">
        <v>56029</v>
      </c>
      <c r="F636" s="48" t="s">
        <v>374</v>
      </c>
      <c r="G636" s="50" t="s">
        <v>1001</v>
      </c>
      <c r="H636" s="48" t="s">
        <v>995</v>
      </c>
      <c r="I636" s="48" t="s">
        <v>993</v>
      </c>
    </row>
    <row r="637" spans="2:9" ht="13.9" customHeight="1" x14ac:dyDescent="0.25">
      <c r="B637" s="48" t="s">
        <v>2136</v>
      </c>
      <c r="C637" s="48" t="s">
        <v>1309</v>
      </c>
      <c r="D637" s="48" t="s">
        <v>1212</v>
      </c>
      <c r="E637" s="49">
        <v>20121</v>
      </c>
      <c r="F637" s="48" t="s">
        <v>346</v>
      </c>
      <c r="G637" s="50" t="s">
        <v>1001</v>
      </c>
      <c r="H637" s="48" t="s">
        <v>995</v>
      </c>
      <c r="I637" s="48" t="s">
        <v>993</v>
      </c>
    </row>
    <row r="638" spans="2:9" ht="13.9" customHeight="1" x14ac:dyDescent="0.25">
      <c r="B638" s="48" t="s">
        <v>1968</v>
      </c>
      <c r="C638" s="48" t="s">
        <v>1969</v>
      </c>
      <c r="D638" s="48" t="s">
        <v>1082</v>
      </c>
      <c r="E638" s="49">
        <v>56029</v>
      </c>
      <c r="F638" s="48" t="s">
        <v>374</v>
      </c>
      <c r="G638" s="50" t="s">
        <v>1001</v>
      </c>
      <c r="H638" s="48" t="s">
        <v>995</v>
      </c>
      <c r="I638" s="48" t="s">
        <v>993</v>
      </c>
    </row>
    <row r="639" spans="2:9" ht="13.9" customHeight="1" x14ac:dyDescent="0.25">
      <c r="B639" s="48" t="s">
        <v>2137</v>
      </c>
      <c r="C639" s="48" t="s">
        <v>1569</v>
      </c>
      <c r="D639" s="48" t="s">
        <v>1082</v>
      </c>
      <c r="E639" s="49">
        <v>56029</v>
      </c>
      <c r="F639" s="48" t="s">
        <v>374</v>
      </c>
      <c r="G639" s="50" t="s">
        <v>1001</v>
      </c>
      <c r="H639" s="48" t="s">
        <v>995</v>
      </c>
      <c r="I639" s="48" t="s">
        <v>993</v>
      </c>
    </row>
    <row r="640" spans="2:9" ht="13.9" customHeight="1" x14ac:dyDescent="0.25">
      <c r="B640" s="48" t="s">
        <v>1230</v>
      </c>
      <c r="C640" s="48" t="s">
        <v>2815</v>
      </c>
      <c r="D640" s="48" t="s">
        <v>1082</v>
      </c>
      <c r="E640" s="49">
        <v>56029</v>
      </c>
      <c r="F640" s="48" t="s">
        <v>374</v>
      </c>
      <c r="G640" s="50" t="s">
        <v>1001</v>
      </c>
      <c r="H640" s="48" t="s">
        <v>995</v>
      </c>
      <c r="I640" s="48" t="s">
        <v>993</v>
      </c>
    </row>
    <row r="641" spans="2:9" ht="13.9" customHeight="1" x14ac:dyDescent="0.25">
      <c r="B641" s="48" t="s">
        <v>2128</v>
      </c>
      <c r="C641" s="48" t="s">
        <v>2813</v>
      </c>
      <c r="D641" s="48" t="s">
        <v>1082</v>
      </c>
      <c r="E641" s="49">
        <v>56029</v>
      </c>
      <c r="F641" s="48" t="s">
        <v>374</v>
      </c>
      <c r="G641" s="50" t="s">
        <v>1001</v>
      </c>
      <c r="H641" s="48" t="s">
        <v>995</v>
      </c>
      <c r="I641" s="48" t="s">
        <v>993</v>
      </c>
    </row>
    <row r="642" spans="2:9" ht="13.9" customHeight="1" x14ac:dyDescent="0.25">
      <c r="B642" s="48" t="s">
        <v>2606</v>
      </c>
      <c r="C642" s="48" t="s">
        <v>2825</v>
      </c>
      <c r="D642" s="48" t="s">
        <v>1670</v>
      </c>
      <c r="E642" s="49">
        <v>56024</v>
      </c>
      <c r="F642" s="48" t="s">
        <v>374</v>
      </c>
      <c r="G642" s="50" t="s">
        <v>1001</v>
      </c>
      <c r="H642" s="48" t="s">
        <v>995</v>
      </c>
      <c r="I642" s="48" t="s">
        <v>993</v>
      </c>
    </row>
    <row r="643" spans="2:9" ht="13.9" customHeight="1" x14ac:dyDescent="0.25">
      <c r="B643" s="48" t="s">
        <v>2585</v>
      </c>
      <c r="C643" s="48" t="s">
        <v>1322</v>
      </c>
      <c r="D643" s="48" t="s">
        <v>1395</v>
      </c>
      <c r="E643" s="49">
        <v>56022</v>
      </c>
      <c r="F643" s="48" t="s">
        <v>374</v>
      </c>
      <c r="G643" s="50" t="s">
        <v>1001</v>
      </c>
      <c r="H643" s="48" t="s">
        <v>995</v>
      </c>
      <c r="I643" s="48" t="s">
        <v>993</v>
      </c>
    </row>
    <row r="644" spans="2:9" ht="13.9" customHeight="1" x14ac:dyDescent="0.25">
      <c r="B644" s="48" t="s">
        <v>1455</v>
      </c>
      <c r="C644" s="48" t="s">
        <v>1319</v>
      </c>
      <c r="D644" s="48" t="s">
        <v>1082</v>
      </c>
      <c r="E644" s="49">
        <v>56029</v>
      </c>
      <c r="F644" s="48" t="s">
        <v>374</v>
      </c>
      <c r="G644" s="50" t="s">
        <v>1001</v>
      </c>
      <c r="H644" s="48" t="s">
        <v>995</v>
      </c>
      <c r="I644" s="48" t="s">
        <v>993</v>
      </c>
    </row>
    <row r="645" spans="2:9" ht="13.9" customHeight="1" x14ac:dyDescent="0.25">
      <c r="B645" s="48" t="s">
        <v>2586</v>
      </c>
      <c r="C645" s="48" t="s">
        <v>1323</v>
      </c>
      <c r="D645" s="48" t="s">
        <v>1400</v>
      </c>
      <c r="E645" s="49">
        <v>36072</v>
      </c>
      <c r="F645" s="48" t="s">
        <v>386</v>
      </c>
      <c r="G645" s="50" t="s">
        <v>1001</v>
      </c>
      <c r="H645" s="48" t="s">
        <v>995</v>
      </c>
      <c r="I645" s="48" t="s">
        <v>993</v>
      </c>
    </row>
    <row r="646" spans="2:9" ht="13.9" customHeight="1" x14ac:dyDescent="0.25">
      <c r="B646" s="48" t="s">
        <v>2587</v>
      </c>
      <c r="C646" s="48" t="s">
        <v>2816</v>
      </c>
      <c r="D646" s="48" t="s">
        <v>1689</v>
      </c>
      <c r="E646" s="49">
        <v>38060</v>
      </c>
      <c r="F646" s="48" t="s">
        <v>1431</v>
      </c>
      <c r="G646" s="50" t="s">
        <v>1001</v>
      </c>
      <c r="H646" s="48" t="s">
        <v>995</v>
      </c>
      <c r="I646" s="48" t="s">
        <v>993</v>
      </c>
    </row>
    <row r="647" spans="2:9" ht="13.9" customHeight="1" x14ac:dyDescent="0.25">
      <c r="B647" s="48" t="s">
        <v>2588</v>
      </c>
      <c r="C647" s="48" t="s">
        <v>2817</v>
      </c>
      <c r="D647" s="48" t="s">
        <v>1395</v>
      </c>
      <c r="E647" s="49">
        <v>56022</v>
      </c>
      <c r="F647" s="48" t="s">
        <v>374</v>
      </c>
      <c r="G647" s="50" t="s">
        <v>1001</v>
      </c>
      <c r="H647" s="48" t="s">
        <v>995</v>
      </c>
      <c r="I647" s="48" t="s">
        <v>993</v>
      </c>
    </row>
    <row r="648" spans="2:9" ht="13.9" customHeight="1" x14ac:dyDescent="0.25">
      <c r="B648" s="48" t="s">
        <v>2569</v>
      </c>
      <c r="C648" s="48" t="s">
        <v>1970</v>
      </c>
      <c r="D648" s="48" t="s">
        <v>1082</v>
      </c>
      <c r="E648" s="49">
        <v>56029</v>
      </c>
      <c r="F648" s="48" t="s">
        <v>374</v>
      </c>
      <c r="G648" s="50" t="s">
        <v>1001</v>
      </c>
      <c r="H648" s="48" t="s">
        <v>995</v>
      </c>
      <c r="I648" s="48" t="s">
        <v>993</v>
      </c>
    </row>
    <row r="649" spans="2:9" ht="13.9" customHeight="1" x14ac:dyDescent="0.25">
      <c r="B649" s="48" t="s">
        <v>2589</v>
      </c>
      <c r="C649" s="48" t="s">
        <v>2190</v>
      </c>
      <c r="D649" s="48" t="s">
        <v>1400</v>
      </c>
      <c r="E649" s="49">
        <v>36072</v>
      </c>
      <c r="F649" s="48" t="s">
        <v>386</v>
      </c>
      <c r="G649" s="50" t="s">
        <v>1001</v>
      </c>
      <c r="H649" s="48" t="s">
        <v>995</v>
      </c>
      <c r="I649" s="48" t="s">
        <v>993</v>
      </c>
    </row>
    <row r="650" spans="2:9" ht="13.9" customHeight="1" x14ac:dyDescent="0.25">
      <c r="B650" s="48" t="s">
        <v>1971</v>
      </c>
      <c r="C650" s="48" t="s">
        <v>1972</v>
      </c>
      <c r="D650" s="48" t="s">
        <v>1395</v>
      </c>
      <c r="E650" s="49">
        <v>56022</v>
      </c>
      <c r="F650" s="48" t="s">
        <v>374</v>
      </c>
      <c r="G650" s="50" t="s">
        <v>1001</v>
      </c>
      <c r="H650" s="48" t="s">
        <v>995</v>
      </c>
      <c r="I650" s="48" t="s">
        <v>993</v>
      </c>
    </row>
    <row r="651" spans="2:9" ht="13.9" customHeight="1" x14ac:dyDescent="0.25">
      <c r="B651" s="48" t="s">
        <v>2138</v>
      </c>
      <c r="C651" s="48" t="s">
        <v>1515</v>
      </c>
      <c r="D651" s="48" t="s">
        <v>1629</v>
      </c>
      <c r="E651" s="49">
        <v>36071</v>
      </c>
      <c r="F651" s="48" t="s">
        <v>386</v>
      </c>
      <c r="G651" s="50" t="s">
        <v>1001</v>
      </c>
      <c r="H651" s="48" t="s">
        <v>995</v>
      </c>
      <c r="I651" s="48" t="s">
        <v>993</v>
      </c>
    </row>
    <row r="652" spans="2:9" ht="13.9" customHeight="1" x14ac:dyDescent="0.25">
      <c r="B652" s="48" t="s">
        <v>2590</v>
      </c>
      <c r="C652" s="48" t="s">
        <v>1570</v>
      </c>
      <c r="D652" s="48" t="s">
        <v>1082</v>
      </c>
      <c r="E652" s="49">
        <v>56029</v>
      </c>
      <c r="F652" s="48" t="s">
        <v>374</v>
      </c>
      <c r="G652" s="50" t="s">
        <v>1001</v>
      </c>
      <c r="H652" s="48" t="s">
        <v>995</v>
      </c>
      <c r="I652" s="48" t="s">
        <v>993</v>
      </c>
    </row>
    <row r="653" spans="2:9" ht="13.9" customHeight="1" x14ac:dyDescent="0.25">
      <c r="B653" s="48" t="s">
        <v>2139</v>
      </c>
      <c r="C653" s="48" t="s">
        <v>2818</v>
      </c>
      <c r="D653" s="48" t="s">
        <v>1212</v>
      </c>
      <c r="E653" s="49">
        <v>20122</v>
      </c>
      <c r="F653" s="48" t="s">
        <v>346</v>
      </c>
      <c r="G653" s="50" t="s">
        <v>1001</v>
      </c>
      <c r="H653" s="48" t="s">
        <v>995</v>
      </c>
      <c r="I653" s="48" t="s">
        <v>993</v>
      </c>
    </row>
    <row r="654" spans="2:9" ht="13.9" customHeight="1" x14ac:dyDescent="0.25">
      <c r="B654" s="48" t="s">
        <v>2570</v>
      </c>
      <c r="C654" s="48" t="s">
        <v>1973</v>
      </c>
      <c r="D654" s="48" t="s">
        <v>1082</v>
      </c>
      <c r="E654" s="49">
        <v>56029</v>
      </c>
      <c r="F654" s="48" t="s">
        <v>374</v>
      </c>
      <c r="G654" s="50" t="s">
        <v>1001</v>
      </c>
      <c r="H654" s="48" t="s">
        <v>995</v>
      </c>
      <c r="I654" s="48" t="s">
        <v>993</v>
      </c>
    </row>
    <row r="655" spans="2:9" ht="13.9" customHeight="1" x14ac:dyDescent="0.25">
      <c r="B655" s="48" t="s">
        <v>2591</v>
      </c>
      <c r="C655" s="48" t="s">
        <v>2189</v>
      </c>
      <c r="D655" s="48" t="s">
        <v>1082</v>
      </c>
      <c r="E655" s="49">
        <v>56029</v>
      </c>
      <c r="F655" s="48" t="s">
        <v>374</v>
      </c>
      <c r="G655" s="50" t="s">
        <v>1001</v>
      </c>
      <c r="H655" s="48" t="s">
        <v>995</v>
      </c>
      <c r="I655" s="48" t="s">
        <v>993</v>
      </c>
    </row>
    <row r="656" spans="2:9" ht="13.9" customHeight="1" x14ac:dyDescent="0.25">
      <c r="B656" s="48" t="s">
        <v>2592</v>
      </c>
      <c r="C656" s="48" t="s">
        <v>1305</v>
      </c>
      <c r="D656" s="48" t="s">
        <v>1082</v>
      </c>
      <c r="E656" s="49">
        <v>56029</v>
      </c>
      <c r="F656" s="48" t="s">
        <v>374</v>
      </c>
      <c r="G656" s="50" t="s">
        <v>1001</v>
      </c>
      <c r="H656" s="48" t="s">
        <v>995</v>
      </c>
      <c r="I656" s="48" t="s">
        <v>993</v>
      </c>
    </row>
    <row r="657" spans="2:9" ht="13.9" customHeight="1" x14ac:dyDescent="0.25">
      <c r="B657" s="48" t="s">
        <v>2593</v>
      </c>
      <c r="C657" s="48" t="s">
        <v>1316</v>
      </c>
      <c r="D657" s="48" t="s">
        <v>1395</v>
      </c>
      <c r="E657" s="49">
        <v>56022</v>
      </c>
      <c r="F657" s="48" t="s">
        <v>374</v>
      </c>
      <c r="G657" s="50" t="s">
        <v>1001</v>
      </c>
      <c r="H657" s="48" t="s">
        <v>995</v>
      </c>
      <c r="I657" s="48" t="s">
        <v>993</v>
      </c>
    </row>
    <row r="658" spans="2:9" ht="13.9" customHeight="1" x14ac:dyDescent="0.25">
      <c r="B658" s="48" t="s">
        <v>2571</v>
      </c>
      <c r="C658" s="48" t="s">
        <v>1974</v>
      </c>
      <c r="D658" s="48" t="s">
        <v>1082</v>
      </c>
      <c r="E658" s="49">
        <v>56029</v>
      </c>
      <c r="F658" s="48" t="s">
        <v>343</v>
      </c>
      <c r="G658" s="50" t="s">
        <v>1001</v>
      </c>
      <c r="H658" s="48" t="s">
        <v>995</v>
      </c>
      <c r="I658" s="48" t="s">
        <v>993</v>
      </c>
    </row>
    <row r="659" spans="2:9" ht="13.9" customHeight="1" x14ac:dyDescent="0.25">
      <c r="B659" s="48" t="s">
        <v>2140</v>
      </c>
      <c r="C659" s="48" t="s">
        <v>1718</v>
      </c>
      <c r="D659" s="48" t="s">
        <v>1082</v>
      </c>
      <c r="E659" s="49">
        <v>56029</v>
      </c>
      <c r="F659" s="48" t="s">
        <v>374</v>
      </c>
      <c r="G659" s="50" t="s">
        <v>1001</v>
      </c>
      <c r="H659" s="48" t="s">
        <v>995</v>
      </c>
      <c r="I659" s="48" t="s">
        <v>993</v>
      </c>
    </row>
    <row r="660" spans="2:9" ht="13.9" customHeight="1" x14ac:dyDescent="0.25">
      <c r="B660" s="48" t="s">
        <v>2141</v>
      </c>
      <c r="C660" s="48" t="s">
        <v>1311</v>
      </c>
      <c r="D660" s="48" t="s">
        <v>1396</v>
      </c>
      <c r="E660" s="49">
        <v>20022</v>
      </c>
      <c r="F660" s="48" t="s">
        <v>346</v>
      </c>
      <c r="G660" s="50" t="s">
        <v>1001</v>
      </c>
      <c r="H660" s="48" t="s">
        <v>995</v>
      </c>
      <c r="I660" s="48" t="s">
        <v>993</v>
      </c>
    </row>
    <row r="661" spans="2:9" ht="13.9" customHeight="1" x14ac:dyDescent="0.25">
      <c r="B661" s="48" t="s">
        <v>2594</v>
      </c>
      <c r="C661" s="48" t="s">
        <v>1567</v>
      </c>
      <c r="D661" s="48" t="s">
        <v>1670</v>
      </c>
      <c r="E661" s="49">
        <v>56024</v>
      </c>
      <c r="F661" s="48" t="s">
        <v>374</v>
      </c>
      <c r="G661" s="50" t="s">
        <v>1001</v>
      </c>
      <c r="H661" s="48" t="s">
        <v>995</v>
      </c>
      <c r="I661" s="48" t="s">
        <v>993</v>
      </c>
    </row>
    <row r="662" spans="2:9" ht="13.9" customHeight="1" x14ac:dyDescent="0.25">
      <c r="B662" s="48" t="s">
        <v>2634</v>
      </c>
      <c r="C662" s="48" t="s">
        <v>1975</v>
      </c>
      <c r="D662" s="48" t="s">
        <v>1976</v>
      </c>
      <c r="E662" s="49">
        <v>50050</v>
      </c>
      <c r="F662" s="48" t="s">
        <v>343</v>
      </c>
      <c r="G662" s="50" t="s">
        <v>1001</v>
      </c>
      <c r="H662" s="48" t="s">
        <v>995</v>
      </c>
      <c r="I662" s="48" t="s">
        <v>993</v>
      </c>
    </row>
    <row r="663" spans="2:9" ht="13.9" customHeight="1" x14ac:dyDescent="0.25">
      <c r="B663" s="48" t="s">
        <v>2595</v>
      </c>
      <c r="C663" s="48" t="s">
        <v>1310</v>
      </c>
      <c r="D663" s="48" t="s">
        <v>1395</v>
      </c>
      <c r="E663" s="49">
        <v>56022</v>
      </c>
      <c r="F663" s="48" t="s">
        <v>374</v>
      </c>
      <c r="G663" s="50" t="s">
        <v>1001</v>
      </c>
      <c r="H663" s="48" t="s">
        <v>995</v>
      </c>
      <c r="I663" s="48" t="s">
        <v>993</v>
      </c>
    </row>
    <row r="664" spans="2:9" ht="13.9" customHeight="1" x14ac:dyDescent="0.25">
      <c r="B664" s="48" t="s">
        <v>1229</v>
      </c>
      <c r="C664" s="48" t="s">
        <v>2819</v>
      </c>
      <c r="D664" s="48" t="s">
        <v>1082</v>
      </c>
      <c r="E664" s="49">
        <v>56029</v>
      </c>
      <c r="F664" s="48" t="s">
        <v>374</v>
      </c>
      <c r="G664" s="50" t="s">
        <v>1001</v>
      </c>
      <c r="H664" s="48" t="s">
        <v>995</v>
      </c>
      <c r="I664" s="48" t="s">
        <v>993</v>
      </c>
    </row>
    <row r="665" spans="2:9" ht="13.9" customHeight="1" x14ac:dyDescent="0.25">
      <c r="B665" s="48" t="s">
        <v>1977</v>
      </c>
      <c r="C665" s="48" t="s">
        <v>1978</v>
      </c>
      <c r="D665" s="48" t="s">
        <v>2024</v>
      </c>
      <c r="E665" s="49" t="s">
        <v>1979</v>
      </c>
      <c r="F665" s="48" t="s">
        <v>1424</v>
      </c>
      <c r="G665" s="50" t="s">
        <v>1192</v>
      </c>
      <c r="H665" s="48" t="s">
        <v>995</v>
      </c>
      <c r="I665" s="48" t="s">
        <v>993</v>
      </c>
    </row>
    <row r="666" spans="2:9" ht="13.9" customHeight="1" x14ac:dyDescent="0.25">
      <c r="B666" s="48" t="s">
        <v>2635</v>
      </c>
      <c r="C666" s="48" t="s">
        <v>1980</v>
      </c>
      <c r="D666" s="48" t="s">
        <v>1981</v>
      </c>
      <c r="E666" s="49" t="s">
        <v>1982</v>
      </c>
      <c r="F666" s="48" t="s">
        <v>1424</v>
      </c>
      <c r="G666" s="50" t="s">
        <v>1192</v>
      </c>
      <c r="H666" s="48" t="s">
        <v>995</v>
      </c>
      <c r="I666" s="48" t="s">
        <v>993</v>
      </c>
    </row>
    <row r="667" spans="2:9" ht="13.9" customHeight="1" x14ac:dyDescent="0.25">
      <c r="B667" s="48" t="s">
        <v>2596</v>
      </c>
      <c r="C667" s="48" t="s">
        <v>1549</v>
      </c>
      <c r="D667" s="48" t="s">
        <v>1185</v>
      </c>
      <c r="E667" s="49">
        <v>84100</v>
      </c>
      <c r="F667" s="48" t="s">
        <v>467</v>
      </c>
      <c r="G667" s="50" t="s">
        <v>1001</v>
      </c>
      <c r="H667" s="48" t="s">
        <v>995</v>
      </c>
      <c r="I667" s="48" t="s">
        <v>993</v>
      </c>
    </row>
    <row r="668" spans="2:9" ht="13.9" customHeight="1" x14ac:dyDescent="0.25">
      <c r="B668" s="48" t="s">
        <v>2597</v>
      </c>
      <c r="C668" s="48" t="s">
        <v>2163</v>
      </c>
      <c r="D668" s="48" t="s">
        <v>1148</v>
      </c>
      <c r="E668" s="49" t="s">
        <v>1445</v>
      </c>
      <c r="F668" s="48" t="s">
        <v>372</v>
      </c>
      <c r="G668" s="50" t="s">
        <v>1001</v>
      </c>
      <c r="H668" s="48" t="s">
        <v>995</v>
      </c>
      <c r="I668" s="48" t="s">
        <v>993</v>
      </c>
    </row>
    <row r="669" spans="2:9" ht="13.9" customHeight="1" x14ac:dyDescent="0.25">
      <c r="B669" s="48" t="s">
        <v>2598</v>
      </c>
      <c r="C669" s="48" t="s">
        <v>1588</v>
      </c>
      <c r="D669" s="48" t="s">
        <v>1400</v>
      </c>
      <c r="E669" s="49">
        <v>36072</v>
      </c>
      <c r="F669" s="48" t="s">
        <v>386</v>
      </c>
      <c r="G669" s="50" t="s">
        <v>1001</v>
      </c>
      <c r="H669" s="48" t="s">
        <v>995</v>
      </c>
      <c r="I669" s="48" t="s">
        <v>993</v>
      </c>
    </row>
    <row r="670" spans="2:9" ht="13.9" customHeight="1" x14ac:dyDescent="0.25">
      <c r="B670" s="48" t="s">
        <v>1983</v>
      </c>
      <c r="C670" s="48" t="s">
        <v>1984</v>
      </c>
      <c r="D670" s="48" t="s">
        <v>1394</v>
      </c>
      <c r="E670" s="49">
        <v>83029</v>
      </c>
      <c r="F670" s="48" t="s">
        <v>421</v>
      </c>
      <c r="G670" s="50" t="s">
        <v>1001</v>
      </c>
      <c r="H670" s="48" t="s">
        <v>995</v>
      </c>
      <c r="I670" s="48" t="s">
        <v>993</v>
      </c>
    </row>
    <row r="671" spans="2:9" ht="13.9" customHeight="1" x14ac:dyDescent="0.25">
      <c r="B671" s="48" t="s">
        <v>2142</v>
      </c>
      <c r="C671" s="48" t="s">
        <v>2820</v>
      </c>
      <c r="D671" s="48" t="s">
        <v>1082</v>
      </c>
      <c r="E671" s="49">
        <v>56029</v>
      </c>
      <c r="F671" s="48" t="s">
        <v>374</v>
      </c>
      <c r="G671" s="50" t="s">
        <v>1001</v>
      </c>
      <c r="H671" s="48" t="s">
        <v>995</v>
      </c>
      <c r="I671" s="48" t="s">
        <v>993</v>
      </c>
    </row>
    <row r="672" spans="2:9" ht="13.9" customHeight="1" x14ac:dyDescent="0.25">
      <c r="B672" s="48" t="s">
        <v>2143</v>
      </c>
      <c r="C672" s="48" t="s">
        <v>2160</v>
      </c>
      <c r="D672" s="48" t="s">
        <v>1395</v>
      </c>
      <c r="E672" s="49">
        <v>56022</v>
      </c>
      <c r="F672" s="48" t="s">
        <v>374</v>
      </c>
      <c r="G672" s="50" t="s">
        <v>1001</v>
      </c>
      <c r="H672" s="48" t="s">
        <v>995</v>
      </c>
      <c r="I672" s="48" t="s">
        <v>993</v>
      </c>
    </row>
    <row r="673" spans="2:9" ht="13.9" customHeight="1" x14ac:dyDescent="0.25">
      <c r="B673" s="48" t="s">
        <v>2599</v>
      </c>
      <c r="C673" s="48" t="s">
        <v>2821</v>
      </c>
      <c r="D673" s="48" t="s">
        <v>1080</v>
      </c>
      <c r="E673" s="49">
        <v>44124</v>
      </c>
      <c r="F673" s="48" t="s">
        <v>447</v>
      </c>
      <c r="G673" s="50" t="s">
        <v>1001</v>
      </c>
      <c r="H673" s="48" t="s">
        <v>995</v>
      </c>
      <c r="I673" s="48" t="s">
        <v>993</v>
      </c>
    </row>
    <row r="674" spans="2:9" ht="13.9" customHeight="1" x14ac:dyDescent="0.25">
      <c r="B674" s="48" t="s">
        <v>1985</v>
      </c>
      <c r="C674" s="48" t="s">
        <v>1986</v>
      </c>
      <c r="D674" s="48" t="s">
        <v>1670</v>
      </c>
      <c r="E674" s="49">
        <v>56028</v>
      </c>
      <c r="F674" s="48" t="s">
        <v>374</v>
      </c>
      <c r="G674" s="50" t="s">
        <v>1001</v>
      </c>
      <c r="H674" s="48" t="s">
        <v>995</v>
      </c>
      <c r="I674" s="48" t="s">
        <v>993</v>
      </c>
    </row>
    <row r="675" spans="2:9" ht="13.9" customHeight="1" x14ac:dyDescent="0.25">
      <c r="B675" s="48" t="s">
        <v>2404</v>
      </c>
      <c r="C675" s="48" t="s">
        <v>1108</v>
      </c>
      <c r="D675" s="48" t="s">
        <v>1061</v>
      </c>
      <c r="E675" s="49">
        <v>50053</v>
      </c>
      <c r="F675" s="48" t="s">
        <v>343</v>
      </c>
      <c r="G675" s="50" t="s">
        <v>1001</v>
      </c>
      <c r="H675" s="48" t="s">
        <v>995</v>
      </c>
      <c r="I675" s="48" t="s">
        <v>993</v>
      </c>
    </row>
    <row r="676" spans="2:9" ht="13.9" customHeight="1" x14ac:dyDescent="0.25">
      <c r="B676" s="48" t="s">
        <v>2627</v>
      </c>
      <c r="C676" s="48" t="s">
        <v>1320</v>
      </c>
      <c r="D676" s="48" t="s">
        <v>1399</v>
      </c>
      <c r="E676" s="49">
        <v>75010</v>
      </c>
      <c r="F676" s="48" t="s">
        <v>626</v>
      </c>
      <c r="G676" s="50" t="s">
        <v>1006</v>
      </c>
      <c r="H676" s="48" t="s">
        <v>995</v>
      </c>
      <c r="I676" s="48" t="s">
        <v>993</v>
      </c>
    </row>
    <row r="677" spans="2:9" ht="13.9" customHeight="1" x14ac:dyDescent="0.25">
      <c r="B677" s="48" t="s">
        <v>2600</v>
      </c>
      <c r="C677" s="48" t="s">
        <v>1307</v>
      </c>
      <c r="D677" s="48" t="s">
        <v>1393</v>
      </c>
      <c r="E677" s="49">
        <v>20038</v>
      </c>
      <c r="F677" s="48" t="s">
        <v>346</v>
      </c>
      <c r="G677" s="50" t="s">
        <v>1001</v>
      </c>
      <c r="H677" s="48" t="s">
        <v>995</v>
      </c>
      <c r="I677" s="48" t="s">
        <v>993</v>
      </c>
    </row>
    <row r="678" spans="2:9" ht="13.9" customHeight="1" x14ac:dyDescent="0.25">
      <c r="B678" s="48" t="s">
        <v>2601</v>
      </c>
      <c r="C678" s="48" t="s">
        <v>1538</v>
      </c>
      <c r="D678" s="48" t="s">
        <v>1082</v>
      </c>
      <c r="E678" s="49">
        <v>56029</v>
      </c>
      <c r="F678" s="48" t="s">
        <v>374</v>
      </c>
      <c r="G678" s="50" t="s">
        <v>1001</v>
      </c>
      <c r="H678" s="48" t="s">
        <v>995</v>
      </c>
      <c r="I678" s="48" t="s">
        <v>993</v>
      </c>
    </row>
    <row r="679" spans="2:9" ht="13.9" customHeight="1" x14ac:dyDescent="0.25">
      <c r="B679" s="48" t="s">
        <v>2572</v>
      </c>
      <c r="C679" s="48" t="s">
        <v>1987</v>
      </c>
      <c r="D679" s="48" t="s">
        <v>1670</v>
      </c>
      <c r="E679" s="49">
        <v>56024</v>
      </c>
      <c r="F679" s="48" t="s">
        <v>374</v>
      </c>
      <c r="G679" s="50" t="s">
        <v>1001</v>
      </c>
      <c r="H679" s="48" t="s">
        <v>995</v>
      </c>
      <c r="I679" s="48" t="s">
        <v>993</v>
      </c>
    </row>
    <row r="680" spans="2:9" ht="13.9" customHeight="1" x14ac:dyDescent="0.25">
      <c r="B680" s="48" t="s">
        <v>2573</v>
      </c>
      <c r="C680" s="48" t="s">
        <v>1988</v>
      </c>
      <c r="D680" s="48" t="s">
        <v>1212</v>
      </c>
      <c r="E680" s="49">
        <v>20133</v>
      </c>
      <c r="F680" s="48" t="s">
        <v>346</v>
      </c>
      <c r="G680" s="50" t="s">
        <v>1001</v>
      </c>
      <c r="H680" s="48" t="s">
        <v>995</v>
      </c>
      <c r="I680" s="48" t="s">
        <v>993</v>
      </c>
    </row>
    <row r="681" spans="2:9" ht="13.9" customHeight="1" x14ac:dyDescent="0.25">
      <c r="B681" s="48" t="s">
        <v>1720</v>
      </c>
      <c r="C681" s="48" t="s">
        <v>1313</v>
      </c>
      <c r="D681" s="48" t="s">
        <v>1171</v>
      </c>
      <c r="E681" s="49">
        <v>27029</v>
      </c>
      <c r="F681" s="48" t="s">
        <v>385</v>
      </c>
      <c r="G681" s="50" t="s">
        <v>1001</v>
      </c>
      <c r="H681" s="48" t="s">
        <v>995</v>
      </c>
      <c r="I681" s="48" t="s">
        <v>993</v>
      </c>
    </row>
    <row r="682" spans="2:9" ht="13.9" customHeight="1" x14ac:dyDescent="0.25">
      <c r="B682" s="48" t="s">
        <v>2129</v>
      </c>
      <c r="C682" s="48" t="s">
        <v>1989</v>
      </c>
      <c r="D682" s="48" t="s">
        <v>1629</v>
      </c>
      <c r="E682" s="49">
        <v>36071</v>
      </c>
      <c r="F682" s="48" t="s">
        <v>386</v>
      </c>
      <c r="G682" s="50" t="s">
        <v>1001</v>
      </c>
      <c r="H682" s="48" t="s">
        <v>995</v>
      </c>
      <c r="I682" s="48" t="s">
        <v>998</v>
      </c>
    </row>
    <row r="683" spans="2:9" ht="13.9" customHeight="1" x14ac:dyDescent="0.25">
      <c r="B683" s="48" t="s">
        <v>2603</v>
      </c>
      <c r="C683" s="48" t="s">
        <v>2162</v>
      </c>
      <c r="D683" s="48" t="s">
        <v>1208</v>
      </c>
      <c r="E683" s="49">
        <v>80056</v>
      </c>
      <c r="F683" s="48" t="s">
        <v>387</v>
      </c>
      <c r="G683" s="50" t="s">
        <v>1001</v>
      </c>
      <c r="H683" s="48" t="s">
        <v>995</v>
      </c>
      <c r="I683" s="48" t="s">
        <v>993</v>
      </c>
    </row>
    <row r="684" spans="2:9" ht="13.9" customHeight="1" x14ac:dyDescent="0.25">
      <c r="B684" s="48" t="s">
        <v>2633</v>
      </c>
      <c r="C684" s="48" t="s">
        <v>2835</v>
      </c>
      <c r="D684" s="48" t="s">
        <v>1397</v>
      </c>
      <c r="E684" s="49">
        <v>2025</v>
      </c>
      <c r="F684" s="48" t="s">
        <v>613</v>
      </c>
      <c r="G684" s="50" t="s">
        <v>1193</v>
      </c>
      <c r="H684" s="48" t="s">
        <v>995</v>
      </c>
      <c r="I684" s="48" t="s">
        <v>993</v>
      </c>
    </row>
    <row r="685" spans="2:9" ht="13.9" customHeight="1" x14ac:dyDescent="0.25">
      <c r="B685" s="48" t="s">
        <v>2574</v>
      </c>
      <c r="C685" s="48" t="s">
        <v>1990</v>
      </c>
      <c r="D685" s="48" t="s">
        <v>1395</v>
      </c>
      <c r="E685" s="49">
        <v>56022</v>
      </c>
      <c r="F685" s="48" t="s">
        <v>374</v>
      </c>
      <c r="G685" s="50" t="s">
        <v>1001</v>
      </c>
      <c r="H685" s="48" t="s">
        <v>995</v>
      </c>
      <c r="I685" s="48" t="s">
        <v>993</v>
      </c>
    </row>
    <row r="686" spans="2:9" ht="13.9" customHeight="1" x14ac:dyDescent="0.25">
      <c r="B686" s="48" t="s">
        <v>2130</v>
      </c>
      <c r="C686" s="48" t="s">
        <v>1991</v>
      </c>
      <c r="D686" s="48" t="s">
        <v>1212</v>
      </c>
      <c r="E686" s="49">
        <v>20124</v>
      </c>
      <c r="F686" s="48" t="s">
        <v>346</v>
      </c>
      <c r="G686" s="50" t="s">
        <v>1001</v>
      </c>
      <c r="H686" s="48" t="s">
        <v>995</v>
      </c>
      <c r="I686" s="48" t="s">
        <v>993</v>
      </c>
    </row>
    <row r="687" spans="2:9" ht="13.9" customHeight="1" x14ac:dyDescent="0.25">
      <c r="B687" s="48" t="s">
        <v>2632</v>
      </c>
      <c r="C687" s="48" t="s">
        <v>2822</v>
      </c>
      <c r="D687" s="48" t="s">
        <v>1159</v>
      </c>
      <c r="E687" s="49">
        <v>80146</v>
      </c>
      <c r="F687" s="48" t="s">
        <v>387</v>
      </c>
      <c r="G687" s="50" t="s">
        <v>1001</v>
      </c>
      <c r="H687" s="48" t="s">
        <v>995</v>
      </c>
      <c r="I687" s="48" t="s">
        <v>993</v>
      </c>
    </row>
    <row r="688" spans="2:9" ht="13.9" customHeight="1" x14ac:dyDescent="0.25">
      <c r="B688" s="48" t="s">
        <v>2575</v>
      </c>
      <c r="C688" s="48" t="s">
        <v>1992</v>
      </c>
      <c r="D688" s="48" t="s">
        <v>1170</v>
      </c>
      <c r="E688" s="49">
        <v>63812</v>
      </c>
      <c r="F688" s="48" t="s">
        <v>472</v>
      </c>
      <c r="G688" s="50" t="s">
        <v>1001</v>
      </c>
      <c r="H688" s="48" t="s">
        <v>995</v>
      </c>
      <c r="I688" s="48" t="s">
        <v>993</v>
      </c>
    </row>
    <row r="689" spans="2:9" ht="13.9" customHeight="1" x14ac:dyDescent="0.25">
      <c r="B689" s="48" t="s">
        <v>2576</v>
      </c>
      <c r="C689" s="48" t="s">
        <v>1993</v>
      </c>
      <c r="D689" s="48" t="s">
        <v>1082</v>
      </c>
      <c r="E689" s="49">
        <v>26029</v>
      </c>
      <c r="F689" s="48" t="s">
        <v>374</v>
      </c>
      <c r="G689" s="50" t="s">
        <v>1001</v>
      </c>
      <c r="H689" s="48" t="s">
        <v>995</v>
      </c>
      <c r="I689" s="48" t="s">
        <v>993</v>
      </c>
    </row>
    <row r="690" spans="2:9" ht="13.9" customHeight="1" x14ac:dyDescent="0.25">
      <c r="B690" s="48" t="s">
        <v>2577</v>
      </c>
      <c r="C690" s="48" t="s">
        <v>1994</v>
      </c>
      <c r="D690" s="48" t="s">
        <v>1212</v>
      </c>
      <c r="E690" s="49">
        <v>20125</v>
      </c>
      <c r="F690" s="48" t="s">
        <v>346</v>
      </c>
      <c r="G690" s="50" t="s">
        <v>1001</v>
      </c>
      <c r="H690" s="48" t="s">
        <v>995</v>
      </c>
      <c r="I690" s="48" t="s">
        <v>993</v>
      </c>
    </row>
    <row r="691" spans="2:9" ht="13.9" customHeight="1" x14ac:dyDescent="0.25">
      <c r="B691" s="48" t="s">
        <v>1995</v>
      </c>
      <c r="C691" s="48" t="s">
        <v>1996</v>
      </c>
      <c r="D691" s="48" t="s">
        <v>1997</v>
      </c>
      <c r="E691" s="49" t="s">
        <v>1998</v>
      </c>
      <c r="F691" s="48" t="s">
        <v>1424</v>
      </c>
      <c r="G691" s="50" t="s">
        <v>1192</v>
      </c>
      <c r="H691" s="48" t="s">
        <v>995</v>
      </c>
      <c r="I691" s="48" t="s">
        <v>993</v>
      </c>
    </row>
    <row r="692" spans="2:9" ht="13.9" customHeight="1" x14ac:dyDescent="0.25">
      <c r="B692" s="48" t="s">
        <v>2604</v>
      </c>
      <c r="C692" s="48" t="s">
        <v>1517</v>
      </c>
      <c r="D692" s="48" t="s">
        <v>1632</v>
      </c>
      <c r="E692" s="49">
        <v>56035</v>
      </c>
      <c r="F692" s="48" t="s">
        <v>374</v>
      </c>
      <c r="G692" s="50" t="s">
        <v>1001</v>
      </c>
      <c r="H692" s="48" t="s">
        <v>995</v>
      </c>
      <c r="I692" s="48" t="s">
        <v>993</v>
      </c>
    </row>
    <row r="693" spans="2:9" ht="13.9" customHeight="1" x14ac:dyDescent="0.25">
      <c r="B693" s="48" t="s">
        <v>2144</v>
      </c>
      <c r="C693" s="48" t="s">
        <v>2823</v>
      </c>
      <c r="D693" s="48" t="s">
        <v>1212</v>
      </c>
      <c r="E693" s="49">
        <v>20152</v>
      </c>
      <c r="F693" s="48" t="s">
        <v>346</v>
      </c>
      <c r="G693" s="50" t="s">
        <v>1001</v>
      </c>
      <c r="H693" s="48" t="s">
        <v>995</v>
      </c>
      <c r="I693" s="48" t="s">
        <v>993</v>
      </c>
    </row>
    <row r="694" spans="2:9" ht="13.9" customHeight="1" x14ac:dyDescent="0.25">
      <c r="B694" s="48" t="s">
        <v>1999</v>
      </c>
      <c r="C694" s="48" t="s">
        <v>2000</v>
      </c>
      <c r="D694" s="48" t="s">
        <v>2001</v>
      </c>
      <c r="E694" s="49" t="s">
        <v>2002</v>
      </c>
      <c r="F694" s="48" t="s">
        <v>1424</v>
      </c>
      <c r="G694" s="50" t="s">
        <v>1192</v>
      </c>
      <c r="H694" s="48" t="s">
        <v>995</v>
      </c>
      <c r="I694" s="48" t="s">
        <v>993</v>
      </c>
    </row>
    <row r="695" spans="2:9" ht="13.9" customHeight="1" x14ac:dyDescent="0.25">
      <c r="B695" s="48" t="s">
        <v>1454</v>
      </c>
      <c r="C695" s="48" t="s">
        <v>1317</v>
      </c>
      <c r="D695" s="48" t="s">
        <v>1398</v>
      </c>
      <c r="E695" s="49">
        <v>24040</v>
      </c>
      <c r="F695" s="48" t="s">
        <v>410</v>
      </c>
      <c r="G695" s="50" t="s">
        <v>1001</v>
      </c>
      <c r="H695" s="48" t="s">
        <v>995</v>
      </c>
      <c r="I695" s="48" t="s">
        <v>993</v>
      </c>
    </row>
    <row r="696" spans="2:9" ht="13.9" customHeight="1" x14ac:dyDescent="0.25">
      <c r="B696" s="48" t="s">
        <v>2607</v>
      </c>
      <c r="C696" s="48" t="s">
        <v>2161</v>
      </c>
      <c r="D696" s="48" t="s">
        <v>1394</v>
      </c>
      <c r="E696" s="49">
        <v>83029</v>
      </c>
      <c r="F696" s="48" t="s">
        <v>421</v>
      </c>
      <c r="G696" s="50" t="s">
        <v>1001</v>
      </c>
      <c r="H696" s="48" t="s">
        <v>995</v>
      </c>
      <c r="I696" s="48" t="s">
        <v>993</v>
      </c>
    </row>
    <row r="697" spans="2:9" ht="13.9" customHeight="1" x14ac:dyDescent="0.25">
      <c r="B697" s="48" t="s">
        <v>2608</v>
      </c>
      <c r="C697" s="48" t="s">
        <v>2826</v>
      </c>
      <c r="D697" s="48" t="s">
        <v>1082</v>
      </c>
      <c r="E697" s="49">
        <v>56029</v>
      </c>
      <c r="F697" s="48" t="s">
        <v>374</v>
      </c>
      <c r="G697" s="50" t="s">
        <v>1001</v>
      </c>
      <c r="H697" s="48" t="s">
        <v>995</v>
      </c>
      <c r="I697" s="48" t="s">
        <v>993</v>
      </c>
    </row>
    <row r="698" spans="2:9" ht="13.9" customHeight="1" x14ac:dyDescent="0.25">
      <c r="B698" s="48" t="s">
        <v>2131</v>
      </c>
      <c r="C698" s="48" t="s">
        <v>2004</v>
      </c>
      <c r="D698" s="48" t="s">
        <v>1629</v>
      </c>
      <c r="E698" s="49">
        <v>36071</v>
      </c>
      <c r="F698" s="48" t="s">
        <v>386</v>
      </c>
      <c r="G698" s="50" t="s">
        <v>1001</v>
      </c>
      <c r="H698" s="48" t="s">
        <v>995</v>
      </c>
      <c r="I698" s="48" t="s">
        <v>993</v>
      </c>
    </row>
    <row r="699" spans="2:9" ht="13.9" customHeight="1" x14ac:dyDescent="0.25">
      <c r="B699" s="48" t="s">
        <v>2609</v>
      </c>
      <c r="C699" s="48" t="s">
        <v>1723</v>
      </c>
      <c r="D699" s="48" t="s">
        <v>1394</v>
      </c>
      <c r="E699" s="49">
        <v>83029</v>
      </c>
      <c r="F699" s="48" t="s">
        <v>421</v>
      </c>
      <c r="G699" s="50" t="s">
        <v>1001</v>
      </c>
      <c r="H699" s="48" t="s">
        <v>995</v>
      </c>
      <c r="I699" s="48" t="s">
        <v>993</v>
      </c>
    </row>
    <row r="700" spans="2:9" ht="13.9" customHeight="1" x14ac:dyDescent="0.25">
      <c r="B700" s="48" t="s">
        <v>2611</v>
      </c>
      <c r="C700" s="48" t="s">
        <v>2827</v>
      </c>
      <c r="D700" s="48" t="s">
        <v>1082</v>
      </c>
      <c r="E700" s="49">
        <v>56029</v>
      </c>
      <c r="F700" s="48" t="s">
        <v>374</v>
      </c>
      <c r="G700" s="50" t="s">
        <v>1001</v>
      </c>
      <c r="H700" s="48" t="s">
        <v>995</v>
      </c>
      <c r="I700" s="48" t="s">
        <v>993</v>
      </c>
    </row>
    <row r="701" spans="2:9" ht="13.9" customHeight="1" x14ac:dyDescent="0.25">
      <c r="B701" s="48" t="s">
        <v>2579</v>
      </c>
      <c r="C701" s="48" t="s">
        <v>2005</v>
      </c>
      <c r="D701" s="48" t="s">
        <v>1212</v>
      </c>
      <c r="E701" s="49">
        <v>20131</v>
      </c>
      <c r="F701" s="48" t="s">
        <v>346</v>
      </c>
      <c r="G701" s="50" t="s">
        <v>1001</v>
      </c>
      <c r="H701" s="48" t="s">
        <v>995</v>
      </c>
      <c r="I701" s="48" t="s">
        <v>993</v>
      </c>
    </row>
    <row r="702" spans="2:9" ht="13.9" customHeight="1" x14ac:dyDescent="0.25">
      <c r="B702" s="48" t="s">
        <v>2580</v>
      </c>
      <c r="C702" s="48" t="s">
        <v>2006</v>
      </c>
      <c r="D702" s="48" t="s">
        <v>1181</v>
      </c>
      <c r="E702" s="49">
        <v>50054</v>
      </c>
      <c r="F702" s="48" t="s">
        <v>343</v>
      </c>
      <c r="G702" s="50" t="s">
        <v>1001</v>
      </c>
      <c r="H702" s="48" t="s">
        <v>995</v>
      </c>
      <c r="I702" s="48" t="s">
        <v>993</v>
      </c>
    </row>
    <row r="703" spans="2:9" ht="13.9" customHeight="1" x14ac:dyDescent="0.25">
      <c r="B703" s="48" t="s">
        <v>2612</v>
      </c>
      <c r="C703" s="48" t="s">
        <v>2828</v>
      </c>
      <c r="D703" s="48" t="s">
        <v>1082</v>
      </c>
      <c r="E703" s="49">
        <v>56029</v>
      </c>
      <c r="F703" s="48" t="s">
        <v>374</v>
      </c>
      <c r="G703" s="50" t="s">
        <v>1001</v>
      </c>
      <c r="H703" s="48" t="s">
        <v>995</v>
      </c>
      <c r="I703" s="48" t="s">
        <v>993</v>
      </c>
    </row>
    <row r="704" spans="2:9" ht="13.9" customHeight="1" x14ac:dyDescent="0.25">
      <c r="B704" s="48" t="s">
        <v>2613</v>
      </c>
      <c r="C704" s="48" t="s">
        <v>1303</v>
      </c>
      <c r="D704" s="48" t="s">
        <v>1181</v>
      </c>
      <c r="E704" s="49">
        <v>50054</v>
      </c>
      <c r="F704" s="48" t="s">
        <v>343</v>
      </c>
      <c r="G704" s="50" t="s">
        <v>1001</v>
      </c>
      <c r="H704" s="48" t="s">
        <v>995</v>
      </c>
      <c r="I704" s="48" t="s">
        <v>993</v>
      </c>
    </row>
    <row r="705" spans="2:9" ht="13.9" customHeight="1" x14ac:dyDescent="0.25">
      <c r="B705" s="48" t="s">
        <v>2145</v>
      </c>
      <c r="C705" s="48" t="s">
        <v>1304</v>
      </c>
      <c r="D705" s="48" t="s">
        <v>1392</v>
      </c>
      <c r="E705" s="49">
        <v>36070</v>
      </c>
      <c r="F705" s="48" t="s">
        <v>386</v>
      </c>
      <c r="G705" s="50" t="s">
        <v>1001</v>
      </c>
      <c r="H705" s="48" t="s">
        <v>995</v>
      </c>
      <c r="I705" s="48" t="s">
        <v>993</v>
      </c>
    </row>
    <row r="706" spans="2:9" ht="13.9" customHeight="1" x14ac:dyDescent="0.25">
      <c r="B706" s="48" t="s">
        <v>2146</v>
      </c>
      <c r="C706" s="48" t="s">
        <v>2829</v>
      </c>
      <c r="D706" s="48" t="s">
        <v>1650</v>
      </c>
      <c r="E706" s="49">
        <v>80025</v>
      </c>
      <c r="F706" s="48" t="s">
        <v>387</v>
      </c>
      <c r="G706" s="50" t="s">
        <v>1001</v>
      </c>
      <c r="H706" s="48" t="s">
        <v>995</v>
      </c>
      <c r="I706" s="48" t="s">
        <v>993</v>
      </c>
    </row>
    <row r="707" spans="2:9" ht="13.9" customHeight="1" x14ac:dyDescent="0.25">
      <c r="B707" s="48" t="s">
        <v>2614</v>
      </c>
      <c r="C707" s="48" t="s">
        <v>1308</v>
      </c>
      <c r="D707" s="48" t="s">
        <v>1188</v>
      </c>
      <c r="E707" s="49">
        <v>22100</v>
      </c>
      <c r="F707" s="48" t="s">
        <v>369</v>
      </c>
      <c r="G707" s="50" t="s">
        <v>1001</v>
      </c>
      <c r="H707" s="48" t="s">
        <v>995</v>
      </c>
      <c r="I707" s="48" t="s">
        <v>993</v>
      </c>
    </row>
    <row r="708" spans="2:9" ht="13.9" customHeight="1" x14ac:dyDescent="0.25">
      <c r="B708" s="48" t="s">
        <v>2147</v>
      </c>
      <c r="C708" s="48" t="s">
        <v>2830</v>
      </c>
      <c r="D708" s="48" t="s">
        <v>1395</v>
      </c>
      <c r="E708" s="49">
        <v>56022</v>
      </c>
      <c r="F708" s="48" t="s">
        <v>374</v>
      </c>
      <c r="G708" s="50" t="s">
        <v>1001</v>
      </c>
      <c r="H708" s="48" t="s">
        <v>995</v>
      </c>
      <c r="I708" s="48" t="s">
        <v>993</v>
      </c>
    </row>
    <row r="709" spans="2:9" ht="13.9" customHeight="1" x14ac:dyDescent="0.25">
      <c r="B709" s="48" t="s">
        <v>2007</v>
      </c>
      <c r="C709" s="48" t="s">
        <v>2008</v>
      </c>
      <c r="D709" s="48" t="s">
        <v>1395</v>
      </c>
      <c r="E709" s="49">
        <v>56022</v>
      </c>
      <c r="F709" s="48" t="s">
        <v>374</v>
      </c>
      <c r="G709" s="50" t="s">
        <v>1001</v>
      </c>
      <c r="H709" s="48" t="s">
        <v>995</v>
      </c>
      <c r="I709" s="48" t="s">
        <v>993</v>
      </c>
    </row>
    <row r="710" spans="2:9" ht="13.9" customHeight="1" x14ac:dyDescent="0.25">
      <c r="B710" s="48" t="s">
        <v>2616</v>
      </c>
      <c r="C710" s="48" t="s">
        <v>1491</v>
      </c>
      <c r="D710" s="48" t="s">
        <v>1185</v>
      </c>
      <c r="E710" s="49">
        <v>84132</v>
      </c>
      <c r="F710" s="48" t="s">
        <v>467</v>
      </c>
      <c r="G710" s="50" t="s">
        <v>1001</v>
      </c>
      <c r="H710" s="48" t="s">
        <v>995</v>
      </c>
      <c r="I710" s="48" t="s">
        <v>993</v>
      </c>
    </row>
    <row r="711" spans="2:9" ht="13.9" customHeight="1" x14ac:dyDescent="0.25">
      <c r="B711" s="48" t="s">
        <v>2581</v>
      </c>
      <c r="C711" s="48" t="s">
        <v>2009</v>
      </c>
      <c r="D711" s="48" t="s">
        <v>1670</v>
      </c>
      <c r="E711" s="49">
        <v>56024</v>
      </c>
      <c r="F711" s="48" t="s">
        <v>374</v>
      </c>
      <c r="G711" s="50" t="s">
        <v>1001</v>
      </c>
      <c r="H711" s="48" t="s">
        <v>995</v>
      </c>
      <c r="I711" s="48" t="s">
        <v>993</v>
      </c>
    </row>
    <row r="712" spans="2:9" ht="13.9" customHeight="1" x14ac:dyDescent="0.25">
      <c r="B712" s="48" t="s">
        <v>2132</v>
      </c>
      <c r="C712" s="48" t="s">
        <v>2010</v>
      </c>
      <c r="D712" s="48" t="s">
        <v>1183</v>
      </c>
      <c r="E712" s="49">
        <v>56028</v>
      </c>
      <c r="F712" s="48" t="s">
        <v>374</v>
      </c>
      <c r="G712" s="50" t="s">
        <v>1001</v>
      </c>
      <c r="H712" s="48" t="s">
        <v>995</v>
      </c>
      <c r="I712" s="48" t="s">
        <v>993</v>
      </c>
    </row>
    <row r="713" spans="2:9" ht="13.9" customHeight="1" x14ac:dyDescent="0.25">
      <c r="B713" s="48" t="s">
        <v>2602</v>
      </c>
      <c r="C713" s="48" t="s">
        <v>1593</v>
      </c>
      <c r="D713" s="48" t="s">
        <v>1091</v>
      </c>
      <c r="E713" s="49">
        <v>50056</v>
      </c>
      <c r="F713" s="48" t="s">
        <v>343</v>
      </c>
      <c r="G713" s="50" t="s">
        <v>1001</v>
      </c>
      <c r="H713" s="48" t="s">
        <v>995</v>
      </c>
      <c r="I713" s="48" t="s">
        <v>993</v>
      </c>
    </row>
    <row r="714" spans="2:9" ht="13.9" customHeight="1" x14ac:dyDescent="0.25">
      <c r="B714" s="48" t="s">
        <v>2582</v>
      </c>
      <c r="C714" s="48" t="s">
        <v>2011</v>
      </c>
      <c r="D714" s="48" t="s">
        <v>1082</v>
      </c>
      <c r="E714" s="49">
        <v>56029</v>
      </c>
      <c r="F714" s="48" t="s">
        <v>374</v>
      </c>
      <c r="G714" s="50" t="s">
        <v>1001</v>
      </c>
      <c r="H714" s="48" t="s">
        <v>995</v>
      </c>
      <c r="I714" s="48" t="s">
        <v>993</v>
      </c>
    </row>
    <row r="715" spans="2:9" ht="13.9" customHeight="1" x14ac:dyDescent="0.25">
      <c r="B715" s="48" t="s">
        <v>2617</v>
      </c>
      <c r="C715" s="48" t="s">
        <v>1306</v>
      </c>
      <c r="D715" s="48" t="s">
        <v>1212</v>
      </c>
      <c r="E715" s="49">
        <v>20141</v>
      </c>
      <c r="F715" s="48" t="s">
        <v>380</v>
      </c>
      <c r="G715" s="50" t="s">
        <v>1001</v>
      </c>
      <c r="H715" s="48" t="s">
        <v>995</v>
      </c>
      <c r="I715" s="48" t="s">
        <v>993</v>
      </c>
    </row>
    <row r="716" spans="2:9" ht="13.9" customHeight="1" x14ac:dyDescent="0.25">
      <c r="B716" s="48" t="s">
        <v>2618</v>
      </c>
      <c r="C716" s="48" t="s">
        <v>1312</v>
      </c>
      <c r="D716" s="48" t="s">
        <v>1212</v>
      </c>
      <c r="E716" s="49">
        <v>20152</v>
      </c>
      <c r="F716" s="48" t="s">
        <v>346</v>
      </c>
      <c r="G716" s="50" t="s">
        <v>1001</v>
      </c>
      <c r="H716" s="48" t="s">
        <v>995</v>
      </c>
      <c r="I716" s="48" t="s">
        <v>993</v>
      </c>
    </row>
  </sheetData>
  <autoFilter ref="B7:I716" xr:uid="{8B20A5E7-E28D-4E04-B154-92CB0889B0A9}">
    <sortState xmlns:xlrd2="http://schemas.microsoft.com/office/spreadsheetml/2017/richdata2" ref="B8:I716">
      <sortCondition ref="H7:H716"/>
    </sortState>
  </autoFilter>
  <mergeCells count="1">
    <mergeCell ref="B2:I5"/>
  </mergeCells>
  <phoneticPr fontId="4" type="noConversion"/>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9CD55-059E-486D-8D35-FD9F74511CD4}">
  <sheetPr>
    <tabColor theme="0"/>
  </sheetPr>
  <dimension ref="B2:I220"/>
  <sheetViews>
    <sheetView showGridLines="0" zoomScaleNormal="100" workbookViewId="0">
      <selection activeCell="D205" sqref="D205"/>
    </sheetView>
  </sheetViews>
  <sheetFormatPr defaultRowHeight="13.9" customHeight="1" x14ac:dyDescent="0.25"/>
  <cols>
    <col min="1" max="1" width="2.7109375" customWidth="1"/>
    <col min="2" max="2" width="41.5703125" style="36" bestFit="1" customWidth="1"/>
    <col min="3" max="3" width="46.5703125" style="36" bestFit="1" customWidth="1"/>
    <col min="4" max="4" width="35.28515625" style="36" customWidth="1"/>
    <col min="5" max="5" width="14.85546875" style="44" bestFit="1" customWidth="1"/>
    <col min="6" max="6" width="10.140625" style="36" bestFit="1" customWidth="1"/>
    <col min="7" max="7" width="18" style="36" bestFit="1" customWidth="1"/>
    <col min="8" max="8" width="44.140625" style="36" bestFit="1" customWidth="1"/>
    <col min="9" max="9" width="25" style="36" bestFit="1" customWidth="1"/>
    <col min="10" max="10" width="2.7109375" customWidth="1"/>
  </cols>
  <sheetData>
    <row r="2" spans="2:9" ht="13.9" customHeight="1" x14ac:dyDescent="0.25">
      <c r="B2" s="65" t="s">
        <v>2028</v>
      </c>
      <c r="C2" s="65"/>
      <c r="D2" s="65"/>
      <c r="E2" s="65"/>
      <c r="F2" s="65"/>
      <c r="G2" s="65"/>
      <c r="H2" s="65"/>
      <c r="I2" s="65"/>
    </row>
    <row r="3" spans="2:9" ht="13.9" customHeight="1" x14ac:dyDescent="0.25">
      <c r="B3" s="65"/>
      <c r="C3" s="65"/>
      <c r="D3" s="65"/>
      <c r="E3" s="65"/>
      <c r="F3" s="65"/>
      <c r="G3" s="65"/>
      <c r="H3" s="65"/>
      <c r="I3" s="65"/>
    </row>
    <row r="4" spans="2:9" ht="13.9" customHeight="1" x14ac:dyDescent="0.25">
      <c r="B4" s="65"/>
      <c r="C4" s="65"/>
      <c r="D4" s="65"/>
      <c r="E4" s="65"/>
      <c r="F4" s="65"/>
      <c r="G4" s="65"/>
      <c r="H4" s="65"/>
      <c r="I4" s="65"/>
    </row>
    <row r="5" spans="2:9" ht="13.9" customHeight="1" x14ac:dyDescent="0.25">
      <c r="B5" s="65"/>
      <c r="C5" s="65"/>
      <c r="D5" s="65"/>
      <c r="E5" s="65"/>
      <c r="F5" s="65"/>
      <c r="G5" s="65"/>
      <c r="H5" s="65"/>
      <c r="I5" s="65"/>
    </row>
    <row r="7" spans="2:9" ht="13.9" customHeight="1" x14ac:dyDescent="0.25">
      <c r="B7" s="51" t="s">
        <v>1418</v>
      </c>
      <c r="C7" s="51" t="s">
        <v>1419</v>
      </c>
      <c r="D7" s="51" t="s">
        <v>1602</v>
      </c>
      <c r="E7" s="52" t="s">
        <v>1701</v>
      </c>
      <c r="F7" s="51" t="s">
        <v>1702</v>
      </c>
      <c r="G7" s="53" t="s">
        <v>999</v>
      </c>
      <c r="H7" s="51" t="s">
        <v>1703</v>
      </c>
      <c r="I7" s="51" t="s">
        <v>1704</v>
      </c>
    </row>
    <row r="8" spans="2:9" ht="13.9" customHeight="1" x14ac:dyDescent="0.25">
      <c r="B8" s="48" t="s">
        <v>1730</v>
      </c>
      <c r="C8" s="48" t="s">
        <v>1731</v>
      </c>
      <c r="D8" s="48" t="s">
        <v>1732</v>
      </c>
      <c r="E8" s="49">
        <v>21022</v>
      </c>
      <c r="F8" s="48" t="s">
        <v>364</v>
      </c>
      <c r="G8" s="50" t="s">
        <v>1001</v>
      </c>
      <c r="H8" s="48" t="s">
        <v>981</v>
      </c>
      <c r="I8" s="48" t="s">
        <v>993</v>
      </c>
    </row>
    <row r="9" spans="2:9" ht="13.9" customHeight="1" x14ac:dyDescent="0.25">
      <c r="B9" s="48" t="s">
        <v>2196</v>
      </c>
      <c r="C9" s="48" t="s">
        <v>1734</v>
      </c>
      <c r="D9" s="48" t="s">
        <v>1735</v>
      </c>
      <c r="E9" s="49">
        <v>73046</v>
      </c>
      <c r="F9" s="48" t="s">
        <v>459</v>
      </c>
      <c r="G9" s="50" t="s">
        <v>1001</v>
      </c>
      <c r="H9" s="48" t="s">
        <v>981</v>
      </c>
      <c r="I9" s="48" t="s">
        <v>993</v>
      </c>
    </row>
    <row r="10" spans="2:9" ht="13.9" customHeight="1" x14ac:dyDescent="0.25">
      <c r="B10" s="48" t="s">
        <v>2209</v>
      </c>
      <c r="C10" s="48" t="s">
        <v>1033</v>
      </c>
      <c r="D10" s="48" t="s">
        <v>1058</v>
      </c>
      <c r="E10" s="49">
        <v>52025</v>
      </c>
      <c r="F10" s="48" t="s">
        <v>343</v>
      </c>
      <c r="G10" s="50" t="s">
        <v>1001</v>
      </c>
      <c r="H10" s="48" t="s">
        <v>981</v>
      </c>
      <c r="I10" s="48" t="s">
        <v>993</v>
      </c>
    </row>
    <row r="11" spans="2:9" ht="13.9" customHeight="1" x14ac:dyDescent="0.25">
      <c r="B11" s="48" t="s">
        <v>2221</v>
      </c>
      <c r="C11" s="48" t="s">
        <v>2164</v>
      </c>
      <c r="D11" s="48" t="s">
        <v>1091</v>
      </c>
      <c r="E11" s="49">
        <v>50056</v>
      </c>
      <c r="F11" s="48" t="s">
        <v>343</v>
      </c>
      <c r="G11" s="50" t="s">
        <v>1001</v>
      </c>
      <c r="H11" s="48" t="s">
        <v>981</v>
      </c>
      <c r="I11" s="48" t="s">
        <v>993</v>
      </c>
    </row>
    <row r="12" spans="2:9" ht="13.9" customHeight="1" x14ac:dyDescent="0.25">
      <c r="B12" s="48" t="s">
        <v>1465</v>
      </c>
      <c r="C12" s="48" t="s">
        <v>2642</v>
      </c>
      <c r="D12" s="48" t="s">
        <v>1625</v>
      </c>
      <c r="E12" s="49">
        <v>53048</v>
      </c>
      <c r="F12" s="48" t="s">
        <v>403</v>
      </c>
      <c r="G12" s="50" t="s">
        <v>1001</v>
      </c>
      <c r="H12" s="48" t="s">
        <v>981</v>
      </c>
      <c r="I12" s="48" t="s">
        <v>993</v>
      </c>
    </row>
    <row r="13" spans="2:9" ht="13.9" customHeight="1" x14ac:dyDescent="0.25">
      <c r="B13" s="48" t="s">
        <v>2197</v>
      </c>
      <c r="C13" s="48" t="s">
        <v>1736</v>
      </c>
      <c r="D13" s="48" t="s">
        <v>1737</v>
      </c>
      <c r="E13" s="49">
        <v>10090</v>
      </c>
      <c r="F13" s="48" t="s">
        <v>389</v>
      </c>
      <c r="G13" s="50" t="s">
        <v>1001</v>
      </c>
      <c r="H13" s="48" t="s">
        <v>981</v>
      </c>
      <c r="I13" s="48" t="s">
        <v>993</v>
      </c>
    </row>
    <row r="14" spans="2:9" ht="13.9" customHeight="1" x14ac:dyDescent="0.25">
      <c r="B14" s="48" t="s">
        <v>2031</v>
      </c>
      <c r="C14" s="48" t="s">
        <v>1034</v>
      </c>
      <c r="D14" s="48" t="s">
        <v>1059</v>
      </c>
      <c r="E14" s="49" t="s">
        <v>1401</v>
      </c>
      <c r="F14" s="48" t="s">
        <v>443</v>
      </c>
      <c r="G14" s="50" t="s">
        <v>1001</v>
      </c>
      <c r="H14" s="48" t="s">
        <v>981</v>
      </c>
      <c r="I14" s="48" t="s">
        <v>993</v>
      </c>
    </row>
    <row r="15" spans="2:9" ht="13.9" customHeight="1" x14ac:dyDescent="0.25">
      <c r="B15" s="48" t="s">
        <v>2210</v>
      </c>
      <c r="C15" s="48" t="s">
        <v>1486</v>
      </c>
      <c r="D15" s="48" t="s">
        <v>1060</v>
      </c>
      <c r="E15" s="49" t="s">
        <v>1402</v>
      </c>
      <c r="F15" s="48" t="s">
        <v>399</v>
      </c>
      <c r="G15" s="50" t="s">
        <v>1001</v>
      </c>
      <c r="H15" s="48" t="s">
        <v>981</v>
      </c>
      <c r="I15" s="48" t="s">
        <v>993</v>
      </c>
    </row>
    <row r="16" spans="2:9" ht="13.9" customHeight="1" x14ac:dyDescent="0.25">
      <c r="B16" s="48" t="s">
        <v>2211</v>
      </c>
      <c r="C16" s="48" t="s">
        <v>2643</v>
      </c>
      <c r="D16" s="48" t="s">
        <v>1660</v>
      </c>
      <c r="E16" s="49">
        <v>35030</v>
      </c>
      <c r="F16" s="48" t="s">
        <v>397</v>
      </c>
      <c r="G16" s="50" t="s">
        <v>1001</v>
      </c>
      <c r="H16" s="48" t="s">
        <v>981</v>
      </c>
      <c r="I16" s="48" t="s">
        <v>993</v>
      </c>
    </row>
    <row r="17" spans="2:9" ht="13.9" customHeight="1" x14ac:dyDescent="0.25">
      <c r="B17" s="48" t="s">
        <v>1469</v>
      </c>
      <c r="C17" s="48" t="s">
        <v>1524</v>
      </c>
      <c r="D17" s="48" t="s">
        <v>1636</v>
      </c>
      <c r="E17" s="49" t="s">
        <v>1440</v>
      </c>
      <c r="F17" s="48" t="s">
        <v>434</v>
      </c>
      <c r="G17" s="50" t="s">
        <v>1001</v>
      </c>
      <c r="H17" s="48" t="s">
        <v>981</v>
      </c>
      <c r="I17" s="48" t="s">
        <v>993</v>
      </c>
    </row>
    <row r="18" spans="2:9" ht="13.9" customHeight="1" x14ac:dyDescent="0.25">
      <c r="B18" s="48" t="s">
        <v>1738</v>
      </c>
      <c r="C18" s="48" t="s">
        <v>1739</v>
      </c>
      <c r="D18" s="48" t="s">
        <v>1679</v>
      </c>
      <c r="E18" s="49">
        <v>5410047</v>
      </c>
      <c r="F18" s="48" t="s">
        <v>1429</v>
      </c>
      <c r="G18" s="50" t="s">
        <v>1003</v>
      </c>
      <c r="H18" s="48" t="s">
        <v>981</v>
      </c>
      <c r="I18" s="48" t="s">
        <v>994</v>
      </c>
    </row>
    <row r="19" spans="2:9" ht="13.9" customHeight="1" x14ac:dyDescent="0.25">
      <c r="B19" s="48" t="s">
        <v>2198</v>
      </c>
      <c r="C19" s="48" t="s">
        <v>1740</v>
      </c>
      <c r="D19" s="48" t="s">
        <v>1212</v>
      </c>
      <c r="E19" s="49">
        <v>20138</v>
      </c>
      <c r="F19" s="48" t="s">
        <v>346</v>
      </c>
      <c r="G19" s="50" t="s">
        <v>1001</v>
      </c>
      <c r="H19" s="48" t="s">
        <v>981</v>
      </c>
      <c r="I19" s="48" t="s">
        <v>993</v>
      </c>
    </row>
    <row r="20" spans="2:9" ht="13.9" customHeight="1" x14ac:dyDescent="0.25">
      <c r="B20" s="48" t="s">
        <v>2212</v>
      </c>
      <c r="C20" s="48" t="s">
        <v>2644</v>
      </c>
      <c r="D20" s="48" t="s">
        <v>1061</v>
      </c>
      <c r="E20" s="49">
        <v>50053</v>
      </c>
      <c r="F20" s="48" t="s">
        <v>343</v>
      </c>
      <c r="G20" s="50" t="s">
        <v>1001</v>
      </c>
      <c r="H20" s="48" t="s">
        <v>981</v>
      </c>
      <c r="I20" s="48" t="s">
        <v>993</v>
      </c>
    </row>
    <row r="21" spans="2:9" ht="13.9" customHeight="1" x14ac:dyDescent="0.25">
      <c r="B21" s="48" t="s">
        <v>2199</v>
      </c>
      <c r="C21" s="48" t="s">
        <v>1741</v>
      </c>
      <c r="D21" s="48" t="s">
        <v>1742</v>
      </c>
      <c r="E21" s="49">
        <v>50051</v>
      </c>
      <c r="F21" s="48" t="s">
        <v>343</v>
      </c>
      <c r="G21" s="50" t="s">
        <v>1001</v>
      </c>
      <c r="H21" s="48" t="s">
        <v>981</v>
      </c>
      <c r="I21" s="48" t="s">
        <v>993</v>
      </c>
    </row>
    <row r="22" spans="2:9" ht="13.9" customHeight="1" x14ac:dyDescent="0.25">
      <c r="B22" s="48" t="s">
        <v>2213</v>
      </c>
      <c r="C22" s="48" t="s">
        <v>1035</v>
      </c>
      <c r="D22" s="48" t="s">
        <v>1062</v>
      </c>
      <c r="E22" s="49" t="s">
        <v>1403</v>
      </c>
      <c r="F22" s="48" t="s">
        <v>399</v>
      </c>
      <c r="G22" s="50" t="s">
        <v>1001</v>
      </c>
      <c r="H22" s="48" t="s">
        <v>981</v>
      </c>
      <c r="I22" s="48" t="s">
        <v>993</v>
      </c>
    </row>
    <row r="23" spans="2:9" ht="13.9" customHeight="1" x14ac:dyDescent="0.25">
      <c r="B23" s="48" t="s">
        <v>2032</v>
      </c>
      <c r="C23" s="48" t="s">
        <v>2645</v>
      </c>
      <c r="D23" s="48" t="s">
        <v>1148</v>
      </c>
      <c r="E23" s="49" t="s">
        <v>1415</v>
      </c>
      <c r="F23" s="48" t="s">
        <v>372</v>
      </c>
      <c r="G23" s="50" t="s">
        <v>1001</v>
      </c>
      <c r="H23" s="48" t="s">
        <v>981</v>
      </c>
      <c r="I23" s="48" t="s">
        <v>993</v>
      </c>
    </row>
    <row r="24" spans="2:9" ht="13.9" customHeight="1" x14ac:dyDescent="0.25">
      <c r="B24" s="48" t="s">
        <v>2214</v>
      </c>
      <c r="C24" s="48" t="s">
        <v>1036</v>
      </c>
      <c r="D24" s="48" t="s">
        <v>1063</v>
      </c>
      <c r="E24" s="49">
        <v>66052</v>
      </c>
      <c r="F24" s="48" t="s">
        <v>426</v>
      </c>
      <c r="G24" s="50" t="s">
        <v>1001</v>
      </c>
      <c r="H24" s="48" t="s">
        <v>981</v>
      </c>
      <c r="I24" s="48" t="s">
        <v>993</v>
      </c>
    </row>
    <row r="25" spans="2:9" ht="13.9" customHeight="1" x14ac:dyDescent="0.25">
      <c r="B25" s="48" t="s">
        <v>2206</v>
      </c>
      <c r="C25" s="48" t="s">
        <v>2640</v>
      </c>
      <c r="D25" s="48" t="s">
        <v>1628</v>
      </c>
      <c r="E25" s="49" t="s">
        <v>1404</v>
      </c>
      <c r="F25" s="48" t="s">
        <v>399</v>
      </c>
      <c r="G25" s="50" t="s">
        <v>1001</v>
      </c>
      <c r="H25" s="48" t="s">
        <v>981</v>
      </c>
      <c r="I25" s="48" t="s">
        <v>993</v>
      </c>
    </row>
    <row r="26" spans="2:9" ht="13.9" customHeight="1" x14ac:dyDescent="0.25">
      <c r="B26" s="48" t="s">
        <v>2303</v>
      </c>
      <c r="C26" s="48" t="s">
        <v>1272</v>
      </c>
      <c r="D26" s="48" t="s">
        <v>1365</v>
      </c>
      <c r="E26" s="49">
        <v>24058</v>
      </c>
      <c r="F26" s="48" t="s">
        <v>410</v>
      </c>
      <c r="G26" s="50" t="s">
        <v>1001</v>
      </c>
      <c r="H26" s="48" t="s">
        <v>981</v>
      </c>
      <c r="I26" s="48" t="s">
        <v>993</v>
      </c>
    </row>
    <row r="27" spans="2:9" ht="13.9" customHeight="1" x14ac:dyDescent="0.25">
      <c r="B27" s="48" t="s">
        <v>1481</v>
      </c>
      <c r="C27" s="48" t="s">
        <v>1601</v>
      </c>
      <c r="D27" s="48" t="s">
        <v>1680</v>
      </c>
      <c r="E27" s="49">
        <v>26013</v>
      </c>
      <c r="F27" s="48" t="s">
        <v>1430</v>
      </c>
      <c r="G27" s="50" t="s">
        <v>1001</v>
      </c>
      <c r="H27" s="48" t="s">
        <v>981</v>
      </c>
      <c r="I27" s="48" t="s">
        <v>993</v>
      </c>
    </row>
    <row r="28" spans="2:9" ht="13.9" customHeight="1" x14ac:dyDescent="0.25">
      <c r="B28" s="48" t="s">
        <v>2215</v>
      </c>
      <c r="C28" s="48" t="s">
        <v>2646</v>
      </c>
      <c r="D28" s="48" t="s">
        <v>1065</v>
      </c>
      <c r="E28" s="49">
        <v>52041</v>
      </c>
      <c r="F28" s="48" t="s">
        <v>360</v>
      </c>
      <c r="G28" s="50" t="s">
        <v>1001</v>
      </c>
      <c r="H28" s="48" t="s">
        <v>981</v>
      </c>
      <c r="I28" s="48" t="s">
        <v>993</v>
      </c>
    </row>
    <row r="29" spans="2:9" ht="13.9" customHeight="1" x14ac:dyDescent="0.25">
      <c r="B29" s="48" t="s">
        <v>2195</v>
      </c>
      <c r="C29" s="48" t="s">
        <v>1201</v>
      </c>
      <c r="D29" s="48" t="s">
        <v>1207</v>
      </c>
      <c r="E29" s="49" t="s">
        <v>1405</v>
      </c>
      <c r="F29" s="48" t="s">
        <v>372</v>
      </c>
      <c r="G29" s="50" t="s">
        <v>1001</v>
      </c>
      <c r="H29" s="48" t="s">
        <v>981</v>
      </c>
      <c r="I29" s="48" t="s">
        <v>993</v>
      </c>
    </row>
    <row r="30" spans="2:9" ht="13.9" customHeight="1" x14ac:dyDescent="0.25">
      <c r="B30" s="48" t="s">
        <v>2207</v>
      </c>
      <c r="C30" s="48" t="s">
        <v>1037</v>
      </c>
      <c r="D30" s="48" t="s">
        <v>1628</v>
      </c>
      <c r="E30" s="49" t="s">
        <v>1406</v>
      </c>
      <c r="F30" s="48" t="s">
        <v>399</v>
      </c>
      <c r="G30" s="50" t="s">
        <v>1001</v>
      </c>
      <c r="H30" s="48" t="s">
        <v>981</v>
      </c>
      <c r="I30" s="48" t="s">
        <v>993</v>
      </c>
    </row>
    <row r="31" spans="2:9" ht="13.9" customHeight="1" x14ac:dyDescent="0.25">
      <c r="B31" s="48" t="s">
        <v>2200</v>
      </c>
      <c r="C31" s="48" t="s">
        <v>1743</v>
      </c>
      <c r="D31" s="48" t="s">
        <v>1744</v>
      </c>
      <c r="E31" s="49">
        <v>20065</v>
      </c>
      <c r="F31" s="48" t="s">
        <v>346</v>
      </c>
      <c r="G31" s="50" t="s">
        <v>1001</v>
      </c>
      <c r="H31" s="48" t="s">
        <v>981</v>
      </c>
      <c r="I31" s="48" t="s">
        <v>993</v>
      </c>
    </row>
    <row r="32" spans="2:9" ht="13.9" customHeight="1" x14ac:dyDescent="0.25">
      <c r="B32" s="48" t="s">
        <v>1463</v>
      </c>
      <c r="C32" s="48" t="s">
        <v>2647</v>
      </c>
      <c r="D32" s="48" t="s">
        <v>1148</v>
      </c>
      <c r="E32" s="49" t="s">
        <v>1437</v>
      </c>
      <c r="F32" s="48" t="s">
        <v>372</v>
      </c>
      <c r="G32" s="50" t="s">
        <v>1001</v>
      </c>
      <c r="H32" s="48" t="s">
        <v>981</v>
      </c>
      <c r="I32" s="48" t="s">
        <v>993</v>
      </c>
    </row>
    <row r="33" spans="2:9" ht="13.9" customHeight="1" x14ac:dyDescent="0.25">
      <c r="B33" s="48" t="s">
        <v>2216</v>
      </c>
      <c r="C33" s="48" t="s">
        <v>1039</v>
      </c>
      <c r="D33" s="48" t="s">
        <v>1067</v>
      </c>
      <c r="E33" s="49">
        <v>35030</v>
      </c>
      <c r="F33" s="48" t="s">
        <v>397</v>
      </c>
      <c r="G33" s="50" t="s">
        <v>1001</v>
      </c>
      <c r="H33" s="48" t="s">
        <v>981</v>
      </c>
      <c r="I33" s="48" t="s">
        <v>993</v>
      </c>
    </row>
    <row r="34" spans="2:9" ht="13.9" customHeight="1" x14ac:dyDescent="0.25">
      <c r="B34" s="48" t="s">
        <v>2217</v>
      </c>
      <c r="C34" s="48" t="s">
        <v>2648</v>
      </c>
      <c r="D34" s="48" t="s">
        <v>1068</v>
      </c>
      <c r="E34" s="49">
        <v>60012</v>
      </c>
      <c r="F34" s="48" t="s">
        <v>412</v>
      </c>
      <c r="G34" s="50" t="s">
        <v>1001</v>
      </c>
      <c r="H34" s="48" t="s">
        <v>981</v>
      </c>
      <c r="I34" s="48" t="s">
        <v>993</v>
      </c>
    </row>
    <row r="35" spans="2:9" ht="13.9" customHeight="1" x14ac:dyDescent="0.25">
      <c r="B35" s="48" t="s">
        <v>1468</v>
      </c>
      <c r="C35" s="48" t="s">
        <v>2649</v>
      </c>
      <c r="D35" s="48" t="s">
        <v>1148</v>
      </c>
      <c r="E35" s="49" t="s">
        <v>1437</v>
      </c>
      <c r="F35" s="48" t="s">
        <v>372</v>
      </c>
      <c r="G35" s="50" t="s">
        <v>1001</v>
      </c>
      <c r="H35" s="48" t="s">
        <v>981</v>
      </c>
      <c r="I35" s="48" t="s">
        <v>993</v>
      </c>
    </row>
    <row r="36" spans="2:9" ht="13.9" customHeight="1" x14ac:dyDescent="0.25">
      <c r="B36" s="48" t="s">
        <v>2218</v>
      </c>
      <c r="C36" s="48" t="s">
        <v>1040</v>
      </c>
      <c r="D36" s="48" t="s">
        <v>1069</v>
      </c>
      <c r="E36" s="49">
        <v>64020</v>
      </c>
      <c r="F36" s="48" t="s">
        <v>419</v>
      </c>
      <c r="G36" s="50" t="s">
        <v>1001</v>
      </c>
      <c r="H36" s="48" t="s">
        <v>981</v>
      </c>
      <c r="I36" s="48" t="s">
        <v>993</v>
      </c>
    </row>
    <row r="37" spans="2:9" ht="13.9" customHeight="1" x14ac:dyDescent="0.25">
      <c r="B37" s="48" t="s">
        <v>2201</v>
      </c>
      <c r="C37" s="48" t="s">
        <v>1745</v>
      </c>
      <c r="D37" s="48" t="s">
        <v>1609</v>
      </c>
      <c r="E37" s="49" t="s">
        <v>1435</v>
      </c>
      <c r="F37" s="48" t="s">
        <v>434</v>
      </c>
      <c r="G37" s="50" t="s">
        <v>1001</v>
      </c>
      <c r="H37" s="48" t="s">
        <v>981</v>
      </c>
      <c r="I37" s="48" t="s">
        <v>993</v>
      </c>
    </row>
    <row r="38" spans="2:9" ht="13.9" customHeight="1" x14ac:dyDescent="0.25">
      <c r="B38" s="48" t="s">
        <v>2219</v>
      </c>
      <c r="C38" s="48" t="s">
        <v>1542</v>
      </c>
      <c r="D38" s="48" t="s">
        <v>1212</v>
      </c>
      <c r="E38" s="49">
        <v>20139</v>
      </c>
      <c r="F38" s="48" t="s">
        <v>346</v>
      </c>
      <c r="G38" s="50" t="s">
        <v>1001</v>
      </c>
      <c r="H38" s="48" t="s">
        <v>981</v>
      </c>
      <c r="I38" s="48" t="s">
        <v>993</v>
      </c>
    </row>
    <row r="39" spans="2:9" ht="13.9" customHeight="1" x14ac:dyDescent="0.25">
      <c r="B39" s="48" t="s">
        <v>2202</v>
      </c>
      <c r="C39" s="48" t="s">
        <v>1746</v>
      </c>
      <c r="D39" s="48" t="s">
        <v>1146</v>
      </c>
      <c r="E39" s="49">
        <v>59100</v>
      </c>
      <c r="F39" s="48" t="s">
        <v>353</v>
      </c>
      <c r="G39" s="50" t="s">
        <v>1001</v>
      </c>
      <c r="H39" s="48" t="s">
        <v>981</v>
      </c>
      <c r="I39" s="48" t="s">
        <v>993</v>
      </c>
    </row>
    <row r="40" spans="2:9" ht="13.9" customHeight="1" x14ac:dyDescent="0.25">
      <c r="B40" s="48" t="s">
        <v>2220</v>
      </c>
      <c r="C40" s="48" t="s">
        <v>1489</v>
      </c>
      <c r="D40" s="48" t="s">
        <v>1061</v>
      </c>
      <c r="E40" s="49">
        <v>50053</v>
      </c>
      <c r="F40" s="48" t="s">
        <v>343</v>
      </c>
      <c r="G40" s="50" t="s">
        <v>1001</v>
      </c>
      <c r="H40" s="48" t="s">
        <v>981</v>
      </c>
      <c r="I40" s="48" t="s">
        <v>993</v>
      </c>
    </row>
    <row r="41" spans="2:9" ht="13.9" customHeight="1" x14ac:dyDescent="0.25">
      <c r="B41" s="48" t="s">
        <v>2222</v>
      </c>
      <c r="C41" s="48" t="s">
        <v>1198</v>
      </c>
      <c r="D41" s="48" t="s">
        <v>1204</v>
      </c>
      <c r="E41" s="49">
        <v>60030</v>
      </c>
      <c r="F41" s="48" t="s">
        <v>412</v>
      </c>
      <c r="G41" s="50" t="s">
        <v>1001</v>
      </c>
      <c r="H41" s="48" t="s">
        <v>981</v>
      </c>
      <c r="I41" s="48" t="s">
        <v>993</v>
      </c>
    </row>
    <row r="42" spans="2:9" ht="13.9" customHeight="1" x14ac:dyDescent="0.25">
      <c r="B42" s="48" t="s">
        <v>2224</v>
      </c>
      <c r="C42" s="48" t="s">
        <v>2650</v>
      </c>
      <c r="D42" s="48" t="s">
        <v>1061</v>
      </c>
      <c r="E42" s="49">
        <v>50059</v>
      </c>
      <c r="F42" s="48" t="s">
        <v>343</v>
      </c>
      <c r="G42" s="50" t="s">
        <v>1001</v>
      </c>
      <c r="H42" s="48" t="s">
        <v>981</v>
      </c>
      <c r="I42" s="48" t="s">
        <v>993</v>
      </c>
    </row>
    <row r="43" spans="2:9" ht="13.9" customHeight="1" x14ac:dyDescent="0.25">
      <c r="B43" s="48" t="s">
        <v>2225</v>
      </c>
      <c r="C43" s="48" t="s">
        <v>1041</v>
      </c>
      <c r="D43" s="48" t="s">
        <v>1070</v>
      </c>
      <c r="E43" s="49">
        <v>50129</v>
      </c>
      <c r="F43" s="48" t="s">
        <v>343</v>
      </c>
      <c r="G43" s="50" t="s">
        <v>1001</v>
      </c>
      <c r="H43" s="48" t="s">
        <v>981</v>
      </c>
      <c r="I43" s="48" t="s">
        <v>993</v>
      </c>
    </row>
    <row r="44" spans="2:9" ht="13.9" customHeight="1" x14ac:dyDescent="0.25">
      <c r="B44" s="48" t="s">
        <v>2227</v>
      </c>
      <c r="C44" s="48" t="s">
        <v>2651</v>
      </c>
      <c r="D44" s="48" t="s">
        <v>1071</v>
      </c>
      <c r="E44" s="49" t="s">
        <v>1407</v>
      </c>
      <c r="F44" s="48" t="s">
        <v>399</v>
      </c>
      <c r="G44" s="50" t="s">
        <v>1001</v>
      </c>
      <c r="H44" s="48" t="s">
        <v>981</v>
      </c>
      <c r="I44" s="48" t="s">
        <v>993</v>
      </c>
    </row>
    <row r="45" spans="2:9" ht="13.9" customHeight="1" x14ac:dyDescent="0.25">
      <c r="B45" s="48" t="s">
        <v>2228</v>
      </c>
      <c r="C45" s="48" t="s">
        <v>1042</v>
      </c>
      <c r="D45" s="48" t="s">
        <v>1072</v>
      </c>
      <c r="E45" s="49">
        <v>61049</v>
      </c>
      <c r="F45" s="48" t="s">
        <v>531</v>
      </c>
      <c r="G45" s="50" t="s">
        <v>1001</v>
      </c>
      <c r="H45" s="48" t="s">
        <v>981</v>
      </c>
      <c r="I45" s="48" t="s">
        <v>993</v>
      </c>
    </row>
    <row r="46" spans="2:9" ht="13.9" customHeight="1" x14ac:dyDescent="0.25">
      <c r="B46" s="48" t="s">
        <v>2033</v>
      </c>
      <c r="C46" s="48" t="s">
        <v>1043</v>
      </c>
      <c r="D46" s="48" t="s">
        <v>1073</v>
      </c>
      <c r="E46" s="49">
        <v>20823</v>
      </c>
      <c r="F46" s="48" t="s">
        <v>346</v>
      </c>
      <c r="G46" s="50" t="s">
        <v>1001</v>
      </c>
      <c r="H46" s="54" t="s">
        <v>981</v>
      </c>
      <c r="I46" s="48" t="s">
        <v>994</v>
      </c>
    </row>
    <row r="47" spans="2:9" ht="13.9" customHeight="1" x14ac:dyDescent="0.25">
      <c r="B47" s="48" t="s">
        <v>2229</v>
      </c>
      <c r="C47" s="48" t="s">
        <v>1044</v>
      </c>
      <c r="D47" s="48" t="s">
        <v>1064</v>
      </c>
      <c r="E47" s="49">
        <v>52100</v>
      </c>
      <c r="F47" s="48" t="s">
        <v>360</v>
      </c>
      <c r="G47" s="50" t="s">
        <v>1001</v>
      </c>
      <c r="H47" s="48" t="s">
        <v>981</v>
      </c>
      <c r="I47" s="48" t="s">
        <v>993</v>
      </c>
    </row>
    <row r="48" spans="2:9" ht="13.9" customHeight="1" x14ac:dyDescent="0.25">
      <c r="B48" s="48" t="s">
        <v>1031</v>
      </c>
      <c r="C48" s="48" t="s">
        <v>2652</v>
      </c>
      <c r="D48" s="48" t="s">
        <v>1074</v>
      </c>
      <c r="E48" s="49">
        <v>70015</v>
      </c>
      <c r="F48" s="48" t="s">
        <v>461</v>
      </c>
      <c r="G48" s="50" t="s">
        <v>1001</v>
      </c>
      <c r="H48" s="48" t="s">
        <v>981</v>
      </c>
      <c r="I48" s="48" t="s">
        <v>993</v>
      </c>
    </row>
    <row r="49" spans="2:9" ht="13.9" customHeight="1" x14ac:dyDescent="0.25">
      <c r="B49" s="48" t="s">
        <v>2230</v>
      </c>
      <c r="C49" s="48" t="s">
        <v>1045</v>
      </c>
      <c r="D49" s="48" t="s">
        <v>1075</v>
      </c>
      <c r="E49" s="49">
        <v>52027</v>
      </c>
      <c r="F49" s="48" t="s">
        <v>360</v>
      </c>
      <c r="G49" s="50" t="s">
        <v>1001</v>
      </c>
      <c r="H49" s="48" t="s">
        <v>981</v>
      </c>
      <c r="I49" s="48" t="s">
        <v>993</v>
      </c>
    </row>
    <row r="50" spans="2:9" ht="13.9" customHeight="1" x14ac:dyDescent="0.25">
      <c r="B50" s="48" t="s">
        <v>2628</v>
      </c>
      <c r="C50" s="48" t="s">
        <v>1566</v>
      </c>
      <c r="D50" s="48" t="s">
        <v>1669</v>
      </c>
      <c r="E50" s="49">
        <v>93500</v>
      </c>
      <c r="F50" s="48" t="s">
        <v>1427</v>
      </c>
      <c r="G50" s="50" t="s">
        <v>1006</v>
      </c>
      <c r="H50" s="48" t="s">
        <v>981</v>
      </c>
      <c r="I50" s="48" t="s">
        <v>993</v>
      </c>
    </row>
    <row r="51" spans="2:9" ht="13.9" customHeight="1" x14ac:dyDescent="0.25">
      <c r="B51" s="48" t="s">
        <v>2151</v>
      </c>
      <c r="C51" s="48" t="s">
        <v>2653</v>
      </c>
      <c r="D51" s="48" t="s">
        <v>1209</v>
      </c>
      <c r="E51" s="49">
        <v>35031</v>
      </c>
      <c r="F51" s="48" t="s">
        <v>397</v>
      </c>
      <c r="G51" s="50" t="s">
        <v>1001</v>
      </c>
      <c r="H51" s="48" t="s">
        <v>981</v>
      </c>
      <c r="I51" s="48" t="s">
        <v>993</v>
      </c>
    </row>
    <row r="52" spans="2:9" ht="13.9" customHeight="1" x14ac:dyDescent="0.25">
      <c r="B52" s="48" t="s">
        <v>2231</v>
      </c>
      <c r="C52" s="48" t="s">
        <v>1199</v>
      </c>
      <c r="D52" s="48" t="s">
        <v>1205</v>
      </c>
      <c r="E52" s="49">
        <v>36020</v>
      </c>
      <c r="F52" s="48" t="s">
        <v>386</v>
      </c>
      <c r="G52" s="50" t="s">
        <v>1001</v>
      </c>
      <c r="H52" s="48" t="s">
        <v>981</v>
      </c>
      <c r="I52" s="48" t="s">
        <v>993</v>
      </c>
    </row>
    <row r="53" spans="2:9" ht="13.9" customHeight="1" x14ac:dyDescent="0.25">
      <c r="B53" s="48" t="s">
        <v>2205</v>
      </c>
      <c r="C53" s="48" t="s">
        <v>1755</v>
      </c>
      <c r="D53" s="48" t="s">
        <v>1756</v>
      </c>
      <c r="E53" s="49">
        <v>46040</v>
      </c>
      <c r="F53" s="48" t="s">
        <v>2014</v>
      </c>
      <c r="G53" s="50" t="s">
        <v>1001</v>
      </c>
      <c r="H53" s="48" t="s">
        <v>981</v>
      </c>
      <c r="I53" s="48" t="s">
        <v>993</v>
      </c>
    </row>
    <row r="54" spans="2:9" ht="13.9" customHeight="1" x14ac:dyDescent="0.25">
      <c r="B54" s="48" t="s">
        <v>2038</v>
      </c>
      <c r="C54" s="48" t="s">
        <v>1047</v>
      </c>
      <c r="D54" s="48" t="s">
        <v>2027</v>
      </c>
      <c r="E54" s="49">
        <v>36010</v>
      </c>
      <c r="F54" s="48" t="s">
        <v>386</v>
      </c>
      <c r="G54" s="50" t="s">
        <v>1001</v>
      </c>
      <c r="H54" s="48" t="s">
        <v>981</v>
      </c>
      <c r="I54" s="48" t="s">
        <v>993</v>
      </c>
    </row>
    <row r="55" spans="2:9" ht="13.9" customHeight="1" x14ac:dyDescent="0.25">
      <c r="B55" s="48" t="s">
        <v>1032</v>
      </c>
      <c r="C55" s="48" t="s">
        <v>2654</v>
      </c>
      <c r="D55" s="48" t="s">
        <v>1077</v>
      </c>
      <c r="E55" s="49" t="s">
        <v>1408</v>
      </c>
      <c r="F55" s="48" t="s">
        <v>443</v>
      </c>
      <c r="G55" s="50" t="s">
        <v>1001</v>
      </c>
      <c r="H55" s="48" t="s">
        <v>981</v>
      </c>
      <c r="I55" s="48" t="s">
        <v>993</v>
      </c>
    </row>
    <row r="56" spans="2:9" ht="13.9" customHeight="1" x14ac:dyDescent="0.25">
      <c r="B56" s="48" t="s">
        <v>2233</v>
      </c>
      <c r="C56" s="48" t="s">
        <v>1521</v>
      </c>
      <c r="D56" s="48" t="s">
        <v>1634</v>
      </c>
      <c r="E56" s="49">
        <v>80047</v>
      </c>
      <c r="F56" s="48" t="s">
        <v>387</v>
      </c>
      <c r="G56" s="50" t="s">
        <v>1001</v>
      </c>
      <c r="H56" s="48" t="s">
        <v>981</v>
      </c>
      <c r="I56" s="48" t="s">
        <v>993</v>
      </c>
    </row>
    <row r="57" spans="2:9" ht="13.9" customHeight="1" x14ac:dyDescent="0.25">
      <c r="B57" s="48" t="s">
        <v>2208</v>
      </c>
      <c r="C57" s="48" t="s">
        <v>2641</v>
      </c>
      <c r="D57" s="48" t="s">
        <v>1628</v>
      </c>
      <c r="E57" s="49" t="s">
        <v>1406</v>
      </c>
      <c r="F57" s="48" t="s">
        <v>399</v>
      </c>
      <c r="G57" s="50" t="s">
        <v>1001</v>
      </c>
      <c r="H57" s="48" t="s">
        <v>981</v>
      </c>
      <c r="I57" s="48" t="s">
        <v>993</v>
      </c>
    </row>
    <row r="58" spans="2:9" ht="13.9" customHeight="1" x14ac:dyDescent="0.25">
      <c r="B58" s="48" t="s">
        <v>1450</v>
      </c>
      <c r="C58" s="48" t="s">
        <v>1049</v>
      </c>
      <c r="D58" s="48" t="s">
        <v>1078</v>
      </c>
      <c r="E58" s="49">
        <v>70029</v>
      </c>
      <c r="F58" s="48" t="s">
        <v>461</v>
      </c>
      <c r="G58" s="50" t="s">
        <v>1001</v>
      </c>
      <c r="H58" s="48" t="s">
        <v>981</v>
      </c>
      <c r="I58" s="48" t="s">
        <v>993</v>
      </c>
    </row>
    <row r="59" spans="2:9" ht="13.9" customHeight="1" x14ac:dyDescent="0.25">
      <c r="B59" s="48" t="s">
        <v>2234</v>
      </c>
      <c r="C59" s="48" t="s">
        <v>1050</v>
      </c>
      <c r="D59" s="48" t="s">
        <v>1079</v>
      </c>
      <c r="E59" s="49">
        <v>33083</v>
      </c>
      <c r="F59" s="48" t="s">
        <v>418</v>
      </c>
      <c r="G59" s="50" t="s">
        <v>1001</v>
      </c>
      <c r="H59" s="48" t="s">
        <v>981</v>
      </c>
      <c r="I59" s="48" t="s">
        <v>993</v>
      </c>
    </row>
    <row r="60" spans="2:9" ht="13.9" customHeight="1" x14ac:dyDescent="0.25">
      <c r="B60" s="48" t="s">
        <v>2034</v>
      </c>
      <c r="C60" s="48" t="s">
        <v>2655</v>
      </c>
      <c r="D60" s="48" t="s">
        <v>1080</v>
      </c>
      <c r="E60" s="49">
        <v>44124</v>
      </c>
      <c r="F60" s="48" t="s">
        <v>447</v>
      </c>
      <c r="G60" s="50" t="s">
        <v>1001</v>
      </c>
      <c r="H60" s="48" t="s">
        <v>981</v>
      </c>
      <c r="I60" s="48" t="s">
        <v>993</v>
      </c>
    </row>
    <row r="61" spans="2:9" ht="13.9" customHeight="1" x14ac:dyDescent="0.25">
      <c r="B61" s="48" t="s">
        <v>2235</v>
      </c>
      <c r="C61" s="48" t="s">
        <v>1051</v>
      </c>
      <c r="D61" s="48" t="s">
        <v>1081</v>
      </c>
      <c r="E61" s="49" t="s">
        <v>1409</v>
      </c>
      <c r="F61" s="48" t="s">
        <v>434</v>
      </c>
      <c r="G61" s="50" t="s">
        <v>1001</v>
      </c>
      <c r="H61" s="48" t="s">
        <v>981</v>
      </c>
      <c r="I61" s="48" t="s">
        <v>993</v>
      </c>
    </row>
    <row r="62" spans="2:9" ht="13.9" customHeight="1" x14ac:dyDescent="0.25">
      <c r="B62" s="48" t="s">
        <v>2035</v>
      </c>
      <c r="C62" s="48" t="s">
        <v>1052</v>
      </c>
      <c r="D62" s="48" t="s">
        <v>1061</v>
      </c>
      <c r="E62" s="49">
        <v>50053</v>
      </c>
      <c r="F62" s="48" t="s">
        <v>343</v>
      </c>
      <c r="G62" s="50" t="s">
        <v>1001</v>
      </c>
      <c r="H62" s="48" t="s">
        <v>981</v>
      </c>
      <c r="I62" s="48" t="s">
        <v>993</v>
      </c>
    </row>
    <row r="63" spans="2:9" ht="13.9" customHeight="1" x14ac:dyDescent="0.25">
      <c r="B63" s="48" t="s">
        <v>2236</v>
      </c>
      <c r="C63" s="48" t="s">
        <v>2656</v>
      </c>
      <c r="D63" s="48" t="s">
        <v>1072</v>
      </c>
      <c r="E63" s="49">
        <v>61049</v>
      </c>
      <c r="F63" s="48" t="s">
        <v>531</v>
      </c>
      <c r="G63" s="50" t="s">
        <v>1001</v>
      </c>
      <c r="H63" s="48" t="s">
        <v>981</v>
      </c>
      <c r="I63" s="48" t="s">
        <v>993</v>
      </c>
    </row>
    <row r="64" spans="2:9" ht="13.9" customHeight="1" x14ac:dyDescent="0.25">
      <c r="B64" s="48" t="s">
        <v>2237</v>
      </c>
      <c r="C64" s="48" t="s">
        <v>1722</v>
      </c>
      <c r="D64" s="48" t="s">
        <v>1148</v>
      </c>
      <c r="E64" s="49" t="s">
        <v>1417</v>
      </c>
      <c r="F64" s="48" t="s">
        <v>372</v>
      </c>
      <c r="G64" s="50" t="s">
        <v>1001</v>
      </c>
      <c r="H64" s="48" t="s">
        <v>981</v>
      </c>
      <c r="I64" s="48" t="s">
        <v>993</v>
      </c>
    </row>
    <row r="65" spans="2:9" ht="13.9" customHeight="1" x14ac:dyDescent="0.25">
      <c r="B65" s="48" t="s">
        <v>2238</v>
      </c>
      <c r="C65" s="48" t="s">
        <v>1053</v>
      </c>
      <c r="D65" s="48" t="s">
        <v>1082</v>
      </c>
      <c r="E65" s="49">
        <v>56029</v>
      </c>
      <c r="F65" s="48" t="s">
        <v>374</v>
      </c>
      <c r="G65" s="50" t="s">
        <v>1001</v>
      </c>
      <c r="H65" s="48" t="s">
        <v>981</v>
      </c>
      <c r="I65" s="48" t="s">
        <v>993</v>
      </c>
    </row>
    <row r="66" spans="2:9" ht="13.9" customHeight="1" x14ac:dyDescent="0.25">
      <c r="B66" s="48" t="s">
        <v>1479</v>
      </c>
      <c r="C66" s="48" t="s">
        <v>1575</v>
      </c>
      <c r="D66" s="48" t="s">
        <v>1148</v>
      </c>
      <c r="E66" s="49" t="s">
        <v>1444</v>
      </c>
      <c r="F66" s="48" t="s">
        <v>372</v>
      </c>
      <c r="G66" s="50" t="s">
        <v>1001</v>
      </c>
      <c r="H66" s="48" t="s">
        <v>981</v>
      </c>
      <c r="I66" s="48" t="s">
        <v>993</v>
      </c>
    </row>
    <row r="67" spans="2:9" ht="13.9" customHeight="1" x14ac:dyDescent="0.25">
      <c r="B67" s="48" t="s">
        <v>2239</v>
      </c>
      <c r="C67" s="48" t="s">
        <v>1054</v>
      </c>
      <c r="D67" s="48" t="s">
        <v>1083</v>
      </c>
      <c r="E67" s="49">
        <v>43122</v>
      </c>
      <c r="F67" s="48" t="s">
        <v>398</v>
      </c>
      <c r="G67" s="50" t="s">
        <v>1001</v>
      </c>
      <c r="H67" s="48" t="s">
        <v>981</v>
      </c>
      <c r="I67" s="48" t="s">
        <v>993</v>
      </c>
    </row>
    <row r="68" spans="2:9" ht="13.9" customHeight="1" x14ac:dyDescent="0.25">
      <c r="B68" s="48" t="s">
        <v>2036</v>
      </c>
      <c r="C68" s="48" t="s">
        <v>1056</v>
      </c>
      <c r="D68" s="48" t="s">
        <v>1084</v>
      </c>
      <c r="E68" s="49">
        <v>10093</v>
      </c>
      <c r="F68" s="48" t="s">
        <v>389</v>
      </c>
      <c r="G68" s="50" t="s">
        <v>1001</v>
      </c>
      <c r="H68" s="48" t="s">
        <v>981</v>
      </c>
      <c r="I68" s="48" t="s">
        <v>993</v>
      </c>
    </row>
    <row r="69" spans="2:9" ht="13.9" customHeight="1" x14ac:dyDescent="0.25">
      <c r="B69" s="48" t="s">
        <v>2152</v>
      </c>
      <c r="C69" s="48" t="s">
        <v>2657</v>
      </c>
      <c r="D69" s="48" t="s">
        <v>1085</v>
      </c>
      <c r="E69" s="49">
        <v>35035</v>
      </c>
      <c r="F69" s="48" t="s">
        <v>397</v>
      </c>
      <c r="G69" s="50" t="s">
        <v>1001</v>
      </c>
      <c r="H69" s="48" t="s">
        <v>981</v>
      </c>
      <c r="I69" s="48" t="s">
        <v>993</v>
      </c>
    </row>
    <row r="70" spans="2:9" ht="13.9" customHeight="1" x14ac:dyDescent="0.25">
      <c r="B70" s="48" t="s">
        <v>2153</v>
      </c>
      <c r="C70" s="48" t="s">
        <v>2658</v>
      </c>
      <c r="D70" s="48" t="s">
        <v>1606</v>
      </c>
      <c r="E70" s="49" t="s">
        <v>1433</v>
      </c>
      <c r="F70" s="48" t="s">
        <v>372</v>
      </c>
      <c r="G70" s="50" t="s">
        <v>1001</v>
      </c>
      <c r="H70" s="48" t="s">
        <v>981</v>
      </c>
      <c r="I70" s="48" t="s">
        <v>993</v>
      </c>
    </row>
    <row r="71" spans="2:9" ht="13.9" customHeight="1" x14ac:dyDescent="0.25">
      <c r="B71" s="48" t="s">
        <v>1717</v>
      </c>
      <c r="C71" s="48" t="s">
        <v>1518</v>
      </c>
      <c r="D71" s="48" t="s">
        <v>1148</v>
      </c>
      <c r="E71" s="49" t="s">
        <v>1414</v>
      </c>
      <c r="F71" s="48" t="s">
        <v>372</v>
      </c>
      <c r="G71" s="50" t="s">
        <v>1001</v>
      </c>
      <c r="H71" s="48" t="s">
        <v>981</v>
      </c>
      <c r="I71" s="48" t="s">
        <v>993</v>
      </c>
    </row>
    <row r="72" spans="2:9" ht="13.9" customHeight="1" x14ac:dyDescent="0.25">
      <c r="B72" s="48" t="s">
        <v>2240</v>
      </c>
      <c r="C72" s="48" t="s">
        <v>1514</v>
      </c>
      <c r="D72" s="48" t="s">
        <v>1148</v>
      </c>
      <c r="E72" s="49" t="s">
        <v>1438</v>
      </c>
      <c r="F72" s="48" t="s">
        <v>372</v>
      </c>
      <c r="G72" s="50" t="s">
        <v>1001</v>
      </c>
      <c r="H72" s="48" t="s">
        <v>981</v>
      </c>
      <c r="I72" s="48" t="s">
        <v>993</v>
      </c>
    </row>
    <row r="73" spans="2:9" ht="13.9" customHeight="1" x14ac:dyDescent="0.25">
      <c r="B73" s="48" t="s">
        <v>2241</v>
      </c>
      <c r="C73" s="48" t="s">
        <v>2659</v>
      </c>
      <c r="D73" s="48" t="s">
        <v>1148</v>
      </c>
      <c r="E73" s="49" t="s">
        <v>1184</v>
      </c>
      <c r="F73" s="48" t="s">
        <v>372</v>
      </c>
      <c r="G73" s="50" t="s">
        <v>1001</v>
      </c>
      <c r="H73" s="48" t="s">
        <v>981</v>
      </c>
      <c r="I73" s="48" t="s">
        <v>993</v>
      </c>
    </row>
    <row r="74" spans="2:9" ht="13.9" customHeight="1" x14ac:dyDescent="0.25">
      <c r="B74" s="48" t="s">
        <v>1473</v>
      </c>
      <c r="C74" s="48" t="s">
        <v>1561</v>
      </c>
      <c r="D74" s="48" t="s">
        <v>1148</v>
      </c>
      <c r="E74" s="49" t="s">
        <v>1442</v>
      </c>
      <c r="F74" s="48" t="s">
        <v>372</v>
      </c>
      <c r="G74" s="50" t="s">
        <v>1001</v>
      </c>
      <c r="H74" s="48" t="s">
        <v>981</v>
      </c>
      <c r="I74" s="48" t="s">
        <v>993</v>
      </c>
    </row>
    <row r="75" spans="2:9" ht="13.9" customHeight="1" x14ac:dyDescent="0.25">
      <c r="B75" s="48" t="s">
        <v>2226</v>
      </c>
      <c r="C75" s="48" t="s">
        <v>1055</v>
      </c>
      <c r="D75" s="48" t="s">
        <v>1086</v>
      </c>
      <c r="E75" s="49">
        <v>31017</v>
      </c>
      <c r="F75" s="48" t="s">
        <v>439</v>
      </c>
      <c r="G75" s="50" t="s">
        <v>1001</v>
      </c>
      <c r="H75" s="48" t="s">
        <v>981</v>
      </c>
      <c r="I75" s="48" t="s">
        <v>993</v>
      </c>
    </row>
    <row r="76" spans="2:9" ht="13.9" customHeight="1" x14ac:dyDescent="0.25">
      <c r="B76" s="48" t="s">
        <v>1197</v>
      </c>
      <c r="C76" s="48" t="s">
        <v>1200</v>
      </c>
      <c r="D76" s="48" t="s">
        <v>1206</v>
      </c>
      <c r="E76" s="49">
        <v>25060</v>
      </c>
      <c r="F76" s="48" t="s">
        <v>356</v>
      </c>
      <c r="G76" s="50" t="s">
        <v>1001</v>
      </c>
      <c r="H76" s="48" t="s">
        <v>981</v>
      </c>
      <c r="I76" s="48" t="s">
        <v>993</v>
      </c>
    </row>
    <row r="77" spans="2:9" ht="13.9" customHeight="1" x14ac:dyDescent="0.25">
      <c r="B77" s="48" t="s">
        <v>2223</v>
      </c>
      <c r="C77" s="48" t="s">
        <v>2165</v>
      </c>
      <c r="D77" s="48" t="s">
        <v>1762</v>
      </c>
      <c r="E77" s="49">
        <v>73048</v>
      </c>
      <c r="F77" s="48" t="s">
        <v>459</v>
      </c>
      <c r="G77" s="50" t="s">
        <v>1001</v>
      </c>
      <c r="H77" s="48" t="s">
        <v>981</v>
      </c>
      <c r="I77" s="48" t="s">
        <v>993</v>
      </c>
    </row>
    <row r="78" spans="2:9" ht="13.9" customHeight="1" x14ac:dyDescent="0.25">
      <c r="B78" s="48" t="s">
        <v>2242</v>
      </c>
      <c r="C78" s="48" t="s">
        <v>2660</v>
      </c>
      <c r="D78" s="48" t="s">
        <v>2838</v>
      </c>
      <c r="E78" s="49">
        <v>98070</v>
      </c>
      <c r="F78" s="48" t="s">
        <v>560</v>
      </c>
      <c r="G78" s="50" t="s">
        <v>1001</v>
      </c>
      <c r="H78" s="48" t="s">
        <v>981</v>
      </c>
      <c r="I78" s="48" t="s">
        <v>993</v>
      </c>
    </row>
    <row r="79" spans="2:9" ht="13.9" customHeight="1" x14ac:dyDescent="0.25">
      <c r="B79" s="48" t="s">
        <v>1466</v>
      </c>
      <c r="C79" s="48" t="s">
        <v>2661</v>
      </c>
      <c r="D79" s="48" t="s">
        <v>1630</v>
      </c>
      <c r="E79" s="49" t="s">
        <v>1439</v>
      </c>
      <c r="F79" s="48" t="s">
        <v>372</v>
      </c>
      <c r="G79" s="50" t="s">
        <v>1001</v>
      </c>
      <c r="H79" s="48" t="s">
        <v>981</v>
      </c>
      <c r="I79" s="48" t="s">
        <v>993</v>
      </c>
    </row>
    <row r="80" spans="2:9" ht="13.9" customHeight="1" x14ac:dyDescent="0.25">
      <c r="B80" s="48" t="s">
        <v>1458</v>
      </c>
      <c r="C80" s="48" t="s">
        <v>2662</v>
      </c>
      <c r="D80" s="48" t="s">
        <v>1603</v>
      </c>
      <c r="E80" s="49" t="s">
        <v>1432</v>
      </c>
      <c r="F80" s="48" t="s">
        <v>443</v>
      </c>
      <c r="G80" s="50" t="s">
        <v>1001</v>
      </c>
      <c r="H80" s="48" t="s">
        <v>981</v>
      </c>
      <c r="I80" s="48" t="s">
        <v>993</v>
      </c>
    </row>
    <row r="81" spans="2:9" ht="13.9" customHeight="1" x14ac:dyDescent="0.25">
      <c r="B81" s="48" t="s">
        <v>2243</v>
      </c>
      <c r="C81" s="48" t="s">
        <v>2663</v>
      </c>
      <c r="D81" s="48" t="s">
        <v>1087</v>
      </c>
      <c r="E81" s="49">
        <v>45039</v>
      </c>
      <c r="F81" s="48" t="s">
        <v>523</v>
      </c>
      <c r="G81" s="50" t="s">
        <v>1001</v>
      </c>
      <c r="H81" s="48" t="s">
        <v>981</v>
      </c>
      <c r="I81" s="48" t="s">
        <v>993</v>
      </c>
    </row>
    <row r="82" spans="2:9" ht="13.9" customHeight="1" x14ac:dyDescent="0.25">
      <c r="B82" s="48" t="s">
        <v>1460</v>
      </c>
      <c r="C82" s="48" t="s">
        <v>1498</v>
      </c>
      <c r="D82" s="48" t="s">
        <v>1183</v>
      </c>
      <c r="E82" s="49">
        <v>56028</v>
      </c>
      <c r="F82" s="48" t="s">
        <v>374</v>
      </c>
      <c r="G82" s="50" t="s">
        <v>1001</v>
      </c>
      <c r="H82" s="48" t="s">
        <v>981</v>
      </c>
      <c r="I82" s="48" t="s">
        <v>993</v>
      </c>
    </row>
    <row r="83" spans="2:9" ht="13.9" customHeight="1" x14ac:dyDescent="0.25">
      <c r="B83" s="48" t="s">
        <v>2204</v>
      </c>
      <c r="C83" s="48" t="s">
        <v>1750</v>
      </c>
      <c r="D83" s="48" t="s">
        <v>1148</v>
      </c>
      <c r="E83" s="49" t="s">
        <v>1751</v>
      </c>
      <c r="F83" s="48" t="s">
        <v>372</v>
      </c>
      <c r="G83" s="50" t="s">
        <v>1001</v>
      </c>
      <c r="H83" s="48" t="s">
        <v>981</v>
      </c>
      <c r="I83" s="48" t="s">
        <v>993</v>
      </c>
    </row>
    <row r="84" spans="2:9" ht="13.9" customHeight="1" x14ac:dyDescent="0.25">
      <c r="B84" s="48" t="s">
        <v>2037</v>
      </c>
      <c r="C84" s="48" t="s">
        <v>2664</v>
      </c>
      <c r="D84" s="48" t="s">
        <v>1088</v>
      </c>
      <c r="E84" s="49">
        <v>60035</v>
      </c>
      <c r="F84" s="48" t="s">
        <v>412</v>
      </c>
      <c r="G84" s="50" t="s">
        <v>1001</v>
      </c>
      <c r="H84" s="48" t="s">
        <v>981</v>
      </c>
      <c r="I84" s="48" t="s">
        <v>993</v>
      </c>
    </row>
    <row r="85" spans="2:9" ht="13.9" customHeight="1" x14ac:dyDescent="0.25">
      <c r="B85" s="48" t="s">
        <v>2244</v>
      </c>
      <c r="C85" s="48" t="s">
        <v>1057</v>
      </c>
      <c r="D85" s="48" t="s">
        <v>1089</v>
      </c>
      <c r="E85" s="49" t="s">
        <v>1410</v>
      </c>
      <c r="F85" s="48" t="s">
        <v>452</v>
      </c>
      <c r="G85" s="50" t="s">
        <v>1001</v>
      </c>
      <c r="H85" s="48" t="s">
        <v>981</v>
      </c>
      <c r="I85" s="48" t="s">
        <v>993</v>
      </c>
    </row>
    <row r="86" spans="2:9" ht="13.9" customHeight="1" x14ac:dyDescent="0.25">
      <c r="B86" s="48" t="s">
        <v>2030</v>
      </c>
      <c r="C86" s="48" t="s">
        <v>1753</v>
      </c>
      <c r="D86" s="48" t="s">
        <v>1754</v>
      </c>
      <c r="E86" s="49">
        <v>31040</v>
      </c>
      <c r="F86" s="48" t="s">
        <v>439</v>
      </c>
      <c r="G86" s="50" t="s">
        <v>1001</v>
      </c>
      <c r="H86" s="48" t="s">
        <v>981</v>
      </c>
      <c r="I86" s="48" t="s">
        <v>993</v>
      </c>
    </row>
    <row r="87" spans="2:9" ht="13.9" customHeight="1" x14ac:dyDescent="0.25">
      <c r="B87" s="48" t="s">
        <v>2194</v>
      </c>
      <c r="C87" s="48" t="s">
        <v>1752</v>
      </c>
      <c r="D87" s="48" t="s">
        <v>1207</v>
      </c>
      <c r="E87" s="49" t="s">
        <v>1405</v>
      </c>
      <c r="F87" s="48" t="s">
        <v>372</v>
      </c>
      <c r="G87" s="50" t="s">
        <v>1001</v>
      </c>
      <c r="H87" s="48" t="s">
        <v>981</v>
      </c>
      <c r="I87" s="48" t="s">
        <v>993</v>
      </c>
    </row>
    <row r="88" spans="2:9" ht="13.9" customHeight="1" x14ac:dyDescent="0.25">
      <c r="B88" s="48" t="s">
        <v>2245</v>
      </c>
      <c r="C88" s="48" t="s">
        <v>2168</v>
      </c>
      <c r="D88" s="48" t="s">
        <v>1090</v>
      </c>
      <c r="E88" s="49" t="s">
        <v>1411</v>
      </c>
      <c r="F88" s="48" t="s">
        <v>399</v>
      </c>
      <c r="G88" s="50" t="s">
        <v>1001</v>
      </c>
      <c r="H88" s="48" t="s">
        <v>981</v>
      </c>
      <c r="I88" s="48" t="s">
        <v>993</v>
      </c>
    </row>
    <row r="89" spans="2:9" ht="13.9" customHeight="1" x14ac:dyDescent="0.25">
      <c r="B89" s="48" t="s">
        <v>1461</v>
      </c>
      <c r="C89" s="48" t="s">
        <v>1503</v>
      </c>
      <c r="D89" s="48" t="s">
        <v>1616</v>
      </c>
      <c r="E89" s="49" t="s">
        <v>1436</v>
      </c>
      <c r="F89" s="48" t="s">
        <v>372</v>
      </c>
      <c r="G89" s="50" t="s">
        <v>1001</v>
      </c>
      <c r="H89" s="48" t="s">
        <v>981</v>
      </c>
      <c r="I89" s="48" t="s">
        <v>993</v>
      </c>
    </row>
    <row r="90" spans="2:9" ht="13.9" customHeight="1" x14ac:dyDescent="0.25">
      <c r="B90" s="48" t="s">
        <v>1856</v>
      </c>
      <c r="C90" s="48" t="s">
        <v>1857</v>
      </c>
      <c r="D90" s="48" t="s">
        <v>1858</v>
      </c>
      <c r="E90" s="49">
        <v>20024</v>
      </c>
      <c r="F90" s="48" t="s">
        <v>346</v>
      </c>
      <c r="G90" s="50" t="s">
        <v>1001</v>
      </c>
      <c r="H90" s="48" t="s">
        <v>984</v>
      </c>
      <c r="I90" s="48" t="s">
        <v>993</v>
      </c>
    </row>
    <row r="91" spans="2:9" ht="13.9" customHeight="1" x14ac:dyDescent="0.25">
      <c r="B91" s="48" t="s">
        <v>2360</v>
      </c>
      <c r="C91" s="48" t="s">
        <v>1094</v>
      </c>
      <c r="D91" s="48" t="s">
        <v>1213</v>
      </c>
      <c r="E91" s="49">
        <v>63837</v>
      </c>
      <c r="F91" s="48" t="s">
        <v>472</v>
      </c>
      <c r="G91" s="50" t="s">
        <v>1001</v>
      </c>
      <c r="H91" s="48" t="s">
        <v>984</v>
      </c>
      <c r="I91" s="48" t="s">
        <v>993</v>
      </c>
    </row>
    <row r="92" spans="2:9" ht="13.9" customHeight="1" x14ac:dyDescent="0.25">
      <c r="B92" s="48" t="s">
        <v>1452</v>
      </c>
      <c r="C92" s="48" t="s">
        <v>1095</v>
      </c>
      <c r="D92" s="48" t="s">
        <v>1216</v>
      </c>
      <c r="E92" s="49">
        <v>25082</v>
      </c>
      <c r="F92" s="48" t="s">
        <v>356</v>
      </c>
      <c r="G92" s="50" t="s">
        <v>1001</v>
      </c>
      <c r="H92" s="48" t="s">
        <v>984</v>
      </c>
      <c r="I92" s="48" t="s">
        <v>993</v>
      </c>
    </row>
    <row r="93" spans="2:9" ht="13.9" customHeight="1" x14ac:dyDescent="0.25">
      <c r="B93" s="48" t="s">
        <v>1859</v>
      </c>
      <c r="C93" s="48" t="s">
        <v>1860</v>
      </c>
      <c r="D93" s="48" t="s">
        <v>1861</v>
      </c>
      <c r="E93" s="49">
        <v>31016</v>
      </c>
      <c r="F93" s="48" t="s">
        <v>439</v>
      </c>
      <c r="G93" s="50" t="s">
        <v>1001</v>
      </c>
      <c r="H93" s="48" t="s">
        <v>984</v>
      </c>
      <c r="I93" s="48" t="s">
        <v>993</v>
      </c>
    </row>
    <row r="94" spans="2:9" ht="13.9" customHeight="1" x14ac:dyDescent="0.25">
      <c r="B94" s="48" t="s">
        <v>2362</v>
      </c>
      <c r="C94" s="48" t="s">
        <v>1096</v>
      </c>
      <c r="D94" s="48" t="s">
        <v>1218</v>
      </c>
      <c r="E94" s="49">
        <v>20865</v>
      </c>
      <c r="F94" s="48" t="s">
        <v>465</v>
      </c>
      <c r="G94" s="50" t="s">
        <v>1001</v>
      </c>
      <c r="H94" s="48" t="s">
        <v>984</v>
      </c>
      <c r="I94" s="48" t="s">
        <v>993</v>
      </c>
    </row>
    <row r="95" spans="2:9" ht="13.9" customHeight="1" x14ac:dyDescent="0.25">
      <c r="B95" s="48" t="s">
        <v>1719</v>
      </c>
      <c r="C95" s="48" t="s">
        <v>2728</v>
      </c>
      <c r="D95" s="48" t="s">
        <v>1641</v>
      </c>
      <c r="E95" s="49">
        <v>20900</v>
      </c>
      <c r="F95" s="48" t="s">
        <v>465</v>
      </c>
      <c r="G95" s="50" t="s">
        <v>1001</v>
      </c>
      <c r="H95" s="48" t="s">
        <v>984</v>
      </c>
      <c r="I95" s="48" t="s">
        <v>993</v>
      </c>
    </row>
    <row r="96" spans="2:9" ht="13.9" customHeight="1" x14ac:dyDescent="0.25">
      <c r="B96" s="48" t="s">
        <v>2363</v>
      </c>
      <c r="C96" s="48" t="s">
        <v>2729</v>
      </c>
      <c r="D96" s="48" t="s">
        <v>1211</v>
      </c>
      <c r="E96" s="49">
        <v>51013</v>
      </c>
      <c r="F96" s="48" t="s">
        <v>375</v>
      </c>
      <c r="G96" s="50" t="s">
        <v>1001</v>
      </c>
      <c r="H96" s="48" t="s">
        <v>984</v>
      </c>
      <c r="I96" s="48" t="s">
        <v>993</v>
      </c>
    </row>
    <row r="97" spans="2:9" ht="13.9" customHeight="1" x14ac:dyDescent="0.25">
      <c r="B97" s="48" t="s">
        <v>2093</v>
      </c>
      <c r="C97" s="48" t="s">
        <v>1862</v>
      </c>
      <c r="D97" s="48" t="s">
        <v>1070</v>
      </c>
      <c r="E97" s="49">
        <v>50144</v>
      </c>
      <c r="F97" s="48" t="s">
        <v>343</v>
      </c>
      <c r="G97" s="50" t="s">
        <v>1001</v>
      </c>
      <c r="H97" s="48" t="s">
        <v>984</v>
      </c>
      <c r="I97" s="48" t="s">
        <v>993</v>
      </c>
    </row>
    <row r="98" spans="2:9" ht="13.9" customHeight="1" x14ac:dyDescent="0.25">
      <c r="B98" s="48" t="s">
        <v>1863</v>
      </c>
      <c r="C98" s="48" t="s">
        <v>1864</v>
      </c>
      <c r="D98" s="48" t="s">
        <v>1373</v>
      </c>
      <c r="E98" s="49">
        <v>50019</v>
      </c>
      <c r="F98" s="48" t="s">
        <v>343</v>
      </c>
      <c r="G98" s="50" t="s">
        <v>1001</v>
      </c>
      <c r="H98" s="48" t="s">
        <v>984</v>
      </c>
      <c r="I98" s="48" t="s">
        <v>993</v>
      </c>
    </row>
    <row r="99" spans="2:9" ht="13.9" customHeight="1" x14ac:dyDescent="0.25">
      <c r="B99" s="48" t="s">
        <v>2364</v>
      </c>
      <c r="C99" s="48" t="s">
        <v>2730</v>
      </c>
      <c r="D99" s="48" t="s">
        <v>1148</v>
      </c>
      <c r="E99" s="49" t="s">
        <v>1434</v>
      </c>
      <c r="F99" s="48" t="s">
        <v>372</v>
      </c>
      <c r="G99" s="50" t="s">
        <v>1001</v>
      </c>
      <c r="H99" s="48" t="s">
        <v>984</v>
      </c>
      <c r="I99" s="48" t="s">
        <v>993</v>
      </c>
    </row>
    <row r="100" spans="2:9" ht="13.9" customHeight="1" x14ac:dyDescent="0.25">
      <c r="B100" s="48" t="s">
        <v>1092</v>
      </c>
      <c r="C100" s="48" t="s">
        <v>2733</v>
      </c>
      <c r="D100" s="48" t="s">
        <v>1217</v>
      </c>
      <c r="E100" s="49">
        <v>51018</v>
      </c>
      <c r="F100" s="48" t="s">
        <v>375</v>
      </c>
      <c r="G100" s="50" t="s">
        <v>1001</v>
      </c>
      <c r="H100" s="48" t="s">
        <v>984</v>
      </c>
      <c r="I100" s="48" t="s">
        <v>993</v>
      </c>
    </row>
    <row r="101" spans="2:9" ht="13.9" customHeight="1" x14ac:dyDescent="0.25">
      <c r="B101" s="48" t="s">
        <v>1093</v>
      </c>
      <c r="C101" s="48" t="s">
        <v>1097</v>
      </c>
      <c r="D101" s="48" t="s">
        <v>1699</v>
      </c>
      <c r="E101" s="49" t="s">
        <v>641</v>
      </c>
      <c r="F101" s="48" t="s">
        <v>636</v>
      </c>
      <c r="G101" s="50" t="s">
        <v>1101</v>
      </c>
      <c r="H101" s="48" t="s">
        <v>984</v>
      </c>
      <c r="I101" s="48" t="s">
        <v>993</v>
      </c>
    </row>
    <row r="102" spans="2:9" ht="13.9" customHeight="1" x14ac:dyDescent="0.25">
      <c r="B102" s="48" t="s">
        <v>2365</v>
      </c>
      <c r="C102" s="48" t="s">
        <v>1098</v>
      </c>
      <c r="D102" s="48" t="s">
        <v>1219</v>
      </c>
      <c r="E102" s="49">
        <v>50012</v>
      </c>
      <c r="F102" s="48" t="s">
        <v>343</v>
      </c>
      <c r="G102" s="50" t="s">
        <v>1001</v>
      </c>
      <c r="H102" s="48" t="s">
        <v>984</v>
      </c>
      <c r="I102" s="48" t="s">
        <v>993</v>
      </c>
    </row>
    <row r="103" spans="2:9" ht="13.9" customHeight="1" x14ac:dyDescent="0.25">
      <c r="B103" s="48" t="s">
        <v>2095</v>
      </c>
      <c r="C103" s="48" t="s">
        <v>2732</v>
      </c>
      <c r="D103" s="48" t="s">
        <v>1214</v>
      </c>
      <c r="E103" s="49">
        <v>36077</v>
      </c>
      <c r="F103" s="48" t="s">
        <v>386</v>
      </c>
      <c r="G103" s="50" t="s">
        <v>1001</v>
      </c>
      <c r="H103" s="48" t="s">
        <v>984</v>
      </c>
      <c r="I103" s="48" t="s">
        <v>993</v>
      </c>
    </row>
    <row r="104" spans="2:9" ht="13.9" customHeight="1" x14ac:dyDescent="0.25">
      <c r="B104" s="48" t="s">
        <v>2072</v>
      </c>
      <c r="C104" s="48" t="s">
        <v>2693</v>
      </c>
      <c r="D104" s="48" t="s">
        <v>1346</v>
      </c>
      <c r="E104" s="49">
        <v>13835</v>
      </c>
      <c r="F104" s="48" t="s">
        <v>454</v>
      </c>
      <c r="G104" s="50" t="s">
        <v>1001</v>
      </c>
      <c r="H104" s="48" t="s">
        <v>984</v>
      </c>
      <c r="I104" s="48" t="s">
        <v>993</v>
      </c>
    </row>
    <row r="105" spans="2:9" ht="13.9" customHeight="1" x14ac:dyDescent="0.25">
      <c r="B105" s="48" t="s">
        <v>2318</v>
      </c>
      <c r="C105" s="48" t="s">
        <v>1260</v>
      </c>
      <c r="D105" s="48" t="s">
        <v>1356</v>
      </c>
      <c r="E105" s="49">
        <v>13891</v>
      </c>
      <c r="F105" s="48" t="s">
        <v>454</v>
      </c>
      <c r="G105" s="50" t="s">
        <v>1001</v>
      </c>
      <c r="H105" s="48" t="s">
        <v>984</v>
      </c>
      <c r="I105" s="48" t="s">
        <v>993</v>
      </c>
    </row>
    <row r="106" spans="2:9" ht="13.9" customHeight="1" x14ac:dyDescent="0.25">
      <c r="B106" s="48" t="s">
        <v>2279</v>
      </c>
      <c r="C106" s="48" t="s">
        <v>1805</v>
      </c>
      <c r="D106" s="48" t="s">
        <v>1806</v>
      </c>
      <c r="E106" s="49">
        <v>13855</v>
      </c>
      <c r="F106" s="48" t="s">
        <v>454</v>
      </c>
      <c r="G106" s="50" t="s">
        <v>1001</v>
      </c>
      <c r="H106" s="48" t="s">
        <v>984</v>
      </c>
      <c r="I106" s="48" t="s">
        <v>993</v>
      </c>
    </row>
    <row r="107" spans="2:9" ht="13.9" customHeight="1" x14ac:dyDescent="0.25">
      <c r="B107" s="48" t="s">
        <v>2080</v>
      </c>
      <c r="C107" s="48" t="s">
        <v>2704</v>
      </c>
      <c r="D107" s="48" t="s">
        <v>1188</v>
      </c>
      <c r="E107" s="49">
        <v>22100</v>
      </c>
      <c r="F107" s="48" t="s">
        <v>369</v>
      </c>
      <c r="G107" s="50" t="s">
        <v>1001</v>
      </c>
      <c r="H107" s="48" t="s">
        <v>984</v>
      </c>
      <c r="I107" s="48" t="s">
        <v>994</v>
      </c>
    </row>
    <row r="108" spans="2:9" ht="13.9" customHeight="1" x14ac:dyDescent="0.25">
      <c r="B108" s="48" t="s">
        <v>2366</v>
      </c>
      <c r="C108" s="48" t="s">
        <v>2734</v>
      </c>
      <c r="D108" s="48" t="s">
        <v>1210</v>
      </c>
      <c r="E108" s="49">
        <v>62010</v>
      </c>
      <c r="F108" s="48" t="s">
        <v>383</v>
      </c>
      <c r="G108" s="50" t="s">
        <v>1001</v>
      </c>
      <c r="H108" s="48" t="s">
        <v>984</v>
      </c>
      <c r="I108" s="48" t="s">
        <v>993</v>
      </c>
    </row>
    <row r="109" spans="2:9" ht="13.9" customHeight="1" x14ac:dyDescent="0.25">
      <c r="B109" s="48" t="s">
        <v>2367</v>
      </c>
      <c r="C109" s="48" t="s">
        <v>1099</v>
      </c>
      <c r="D109" s="48" t="s">
        <v>1212</v>
      </c>
      <c r="E109" s="49">
        <v>20123</v>
      </c>
      <c r="F109" s="48" t="s">
        <v>346</v>
      </c>
      <c r="G109" s="50" t="s">
        <v>1001</v>
      </c>
      <c r="H109" s="48" t="s">
        <v>984</v>
      </c>
      <c r="I109" s="48" t="s">
        <v>993</v>
      </c>
    </row>
    <row r="110" spans="2:9" ht="13.9" customHeight="1" x14ac:dyDescent="0.25">
      <c r="B110" s="48" t="s">
        <v>2096</v>
      </c>
      <c r="C110" s="48" t="s">
        <v>2735</v>
      </c>
      <c r="D110" s="48" t="s">
        <v>1215</v>
      </c>
      <c r="E110" s="49">
        <v>22070</v>
      </c>
      <c r="F110" s="48" t="s">
        <v>369</v>
      </c>
      <c r="G110" s="50" t="s">
        <v>1001</v>
      </c>
      <c r="H110" s="48" t="s">
        <v>984</v>
      </c>
      <c r="I110" s="48" t="s">
        <v>993</v>
      </c>
    </row>
    <row r="111" spans="2:9" ht="13.9" customHeight="1" x14ac:dyDescent="0.25">
      <c r="B111" s="48" t="s">
        <v>2097</v>
      </c>
      <c r="C111" s="48" t="s">
        <v>1100</v>
      </c>
      <c r="D111" s="48" t="s">
        <v>1180</v>
      </c>
      <c r="E111" s="49">
        <v>35129</v>
      </c>
      <c r="F111" s="48" t="s">
        <v>397</v>
      </c>
      <c r="G111" s="50" t="s">
        <v>1001</v>
      </c>
      <c r="H111" s="48" t="s">
        <v>984</v>
      </c>
      <c r="I111" s="48" t="s">
        <v>993</v>
      </c>
    </row>
    <row r="112" spans="2:9" ht="13.9" customHeight="1" x14ac:dyDescent="0.25">
      <c r="B112" s="48" t="s">
        <v>2368</v>
      </c>
      <c r="C112" s="48" t="s">
        <v>1574</v>
      </c>
      <c r="D112" s="48" t="s">
        <v>1144</v>
      </c>
      <c r="E112" s="49">
        <v>41012</v>
      </c>
      <c r="F112" s="48" t="s">
        <v>395</v>
      </c>
      <c r="G112" s="50" t="s">
        <v>1001</v>
      </c>
      <c r="H112" s="48" t="s">
        <v>984</v>
      </c>
      <c r="I112" s="48" t="s">
        <v>993</v>
      </c>
    </row>
    <row r="113" spans="2:9" ht="13.9" customHeight="1" x14ac:dyDescent="0.25">
      <c r="B113" s="48" t="s">
        <v>2148</v>
      </c>
      <c r="C113" s="48" t="s">
        <v>1583</v>
      </c>
      <c r="D113" s="48" t="s">
        <v>1159</v>
      </c>
      <c r="E113" s="49">
        <v>80142</v>
      </c>
      <c r="F113" s="48" t="s">
        <v>387</v>
      </c>
      <c r="G113" s="50" t="s">
        <v>1001</v>
      </c>
      <c r="H113" s="48" t="s">
        <v>984</v>
      </c>
      <c r="I113" s="48" t="s">
        <v>993</v>
      </c>
    </row>
    <row r="114" spans="2:9" ht="13.9" customHeight="1" x14ac:dyDescent="0.25">
      <c r="B114" s="48" t="s">
        <v>1866</v>
      </c>
      <c r="C114" s="48" t="s">
        <v>1867</v>
      </c>
      <c r="D114" s="48" t="s">
        <v>1868</v>
      </c>
      <c r="E114" s="49">
        <v>91016</v>
      </c>
      <c r="F114" s="48" t="s">
        <v>2019</v>
      </c>
      <c r="G114" s="50" t="s">
        <v>1001</v>
      </c>
      <c r="H114" s="48" t="s">
        <v>984</v>
      </c>
      <c r="I114" s="48" t="s">
        <v>993</v>
      </c>
    </row>
    <row r="115" spans="2:9" ht="13.9" customHeight="1" x14ac:dyDescent="0.25">
      <c r="B115" s="48" t="s">
        <v>2098</v>
      </c>
      <c r="C115" s="48" t="s">
        <v>2736</v>
      </c>
      <c r="D115" s="48" t="s">
        <v>1620</v>
      </c>
      <c r="E115" s="49">
        <v>33017</v>
      </c>
      <c r="F115" s="48" t="s">
        <v>1425</v>
      </c>
      <c r="G115" s="50" t="s">
        <v>1001</v>
      </c>
      <c r="H115" s="48" t="s">
        <v>984</v>
      </c>
      <c r="I115" s="48" t="s">
        <v>993</v>
      </c>
    </row>
    <row r="116" spans="2:9" ht="13.9" customHeight="1" x14ac:dyDescent="0.25">
      <c r="B116" s="48" t="s">
        <v>2401</v>
      </c>
      <c r="C116" s="48" t="s">
        <v>2753</v>
      </c>
      <c r="D116" s="48" t="s">
        <v>1187</v>
      </c>
      <c r="E116" s="49">
        <v>42100</v>
      </c>
      <c r="F116" s="48" t="s">
        <v>409</v>
      </c>
      <c r="G116" s="50" t="s">
        <v>1001</v>
      </c>
      <c r="H116" s="48" t="s">
        <v>2842</v>
      </c>
      <c r="I116" s="48" t="s">
        <v>993</v>
      </c>
    </row>
    <row r="117" spans="2:9" ht="13.9" customHeight="1" x14ac:dyDescent="0.25">
      <c r="B117" s="48" t="s">
        <v>2394</v>
      </c>
      <c r="C117" s="48" t="s">
        <v>2749</v>
      </c>
      <c r="D117" s="48" t="s">
        <v>1628</v>
      </c>
      <c r="E117" s="49" t="s">
        <v>1406</v>
      </c>
      <c r="F117" s="48" t="s">
        <v>399</v>
      </c>
      <c r="G117" s="50" t="s">
        <v>1001</v>
      </c>
      <c r="H117" s="48" t="s">
        <v>2842</v>
      </c>
      <c r="I117" s="48" t="s">
        <v>993</v>
      </c>
    </row>
    <row r="118" spans="2:9" ht="13.9" customHeight="1" x14ac:dyDescent="0.25">
      <c r="B118" s="48" t="s">
        <v>2099</v>
      </c>
      <c r="C118" s="48" t="s">
        <v>1123</v>
      </c>
      <c r="D118" s="48" t="s">
        <v>1166</v>
      </c>
      <c r="E118" s="49">
        <v>63900</v>
      </c>
      <c r="F118" s="48" t="s">
        <v>472</v>
      </c>
      <c r="G118" s="50" t="s">
        <v>1001</v>
      </c>
      <c r="H118" s="48" t="s">
        <v>983</v>
      </c>
      <c r="I118" s="48" t="s">
        <v>993</v>
      </c>
    </row>
    <row r="119" spans="2:9" ht="13.9" customHeight="1" x14ac:dyDescent="0.25">
      <c r="B119" s="48" t="s">
        <v>2154</v>
      </c>
      <c r="C119" s="48" t="s">
        <v>1124</v>
      </c>
      <c r="D119" s="48" t="s">
        <v>1167</v>
      </c>
      <c r="E119" s="49">
        <v>63821</v>
      </c>
      <c r="F119" s="48" t="s">
        <v>472</v>
      </c>
      <c r="G119" s="50" t="s">
        <v>1001</v>
      </c>
      <c r="H119" s="48" t="s">
        <v>983</v>
      </c>
      <c r="I119" s="48" t="s">
        <v>993</v>
      </c>
    </row>
    <row r="120" spans="2:9" ht="13.9" customHeight="1" x14ac:dyDescent="0.25">
      <c r="B120" s="48" t="s">
        <v>2369</v>
      </c>
      <c r="C120" s="48" t="s">
        <v>1125</v>
      </c>
      <c r="D120" s="48" t="s">
        <v>1168</v>
      </c>
      <c r="E120" s="49">
        <v>62010</v>
      </c>
      <c r="F120" s="48" t="s">
        <v>383</v>
      </c>
      <c r="G120" s="50" t="s">
        <v>1001</v>
      </c>
      <c r="H120" s="48" t="s">
        <v>983</v>
      </c>
      <c r="I120" s="48" t="s">
        <v>993</v>
      </c>
    </row>
    <row r="121" spans="2:9" ht="13.9" customHeight="1" x14ac:dyDescent="0.25">
      <c r="B121" s="48" t="s">
        <v>2370</v>
      </c>
      <c r="C121" s="48" t="s">
        <v>1126</v>
      </c>
      <c r="D121" s="48" t="s">
        <v>1169</v>
      </c>
      <c r="E121" s="49">
        <v>50055</v>
      </c>
      <c r="F121" s="48" t="s">
        <v>343</v>
      </c>
      <c r="G121" s="50" t="s">
        <v>1001</v>
      </c>
      <c r="H121" s="48" t="s">
        <v>983</v>
      </c>
      <c r="I121" s="48" t="s">
        <v>993</v>
      </c>
    </row>
    <row r="122" spans="2:9" ht="13.9" customHeight="1" x14ac:dyDescent="0.25">
      <c r="B122" s="48" t="s">
        <v>1451</v>
      </c>
      <c r="C122" s="48" t="s">
        <v>2737</v>
      </c>
      <c r="D122" s="48" t="s">
        <v>1389</v>
      </c>
      <c r="E122" s="49">
        <v>47030</v>
      </c>
      <c r="F122" s="48" t="s">
        <v>394</v>
      </c>
      <c r="G122" s="50" t="s">
        <v>1001</v>
      </c>
      <c r="H122" s="48" t="s">
        <v>983</v>
      </c>
      <c r="I122" s="48" t="s">
        <v>993</v>
      </c>
    </row>
    <row r="123" spans="2:9" ht="13.9" customHeight="1" x14ac:dyDescent="0.25">
      <c r="B123" s="48" t="s">
        <v>2102</v>
      </c>
      <c r="C123" s="48" t="s">
        <v>2741</v>
      </c>
      <c r="D123" s="48" t="s">
        <v>2026</v>
      </c>
      <c r="E123" s="49">
        <v>55012</v>
      </c>
      <c r="F123" s="48" t="s">
        <v>445</v>
      </c>
      <c r="G123" s="50" t="s">
        <v>1001</v>
      </c>
      <c r="H123" s="48" t="s">
        <v>983</v>
      </c>
      <c r="I123" s="48" t="s">
        <v>993</v>
      </c>
    </row>
    <row r="124" spans="2:9" ht="13.9" customHeight="1" x14ac:dyDescent="0.25">
      <c r="B124" s="48" t="s">
        <v>2371</v>
      </c>
      <c r="C124" s="48" t="s">
        <v>1127</v>
      </c>
      <c r="D124" s="48" t="s">
        <v>1166</v>
      </c>
      <c r="E124" s="49">
        <v>63900</v>
      </c>
      <c r="F124" s="48" t="s">
        <v>402</v>
      </c>
      <c r="G124" s="50" t="s">
        <v>1001</v>
      </c>
      <c r="H124" s="48" t="s">
        <v>983</v>
      </c>
      <c r="I124" s="48" t="s">
        <v>993</v>
      </c>
    </row>
    <row r="125" spans="2:9" ht="13.9" customHeight="1" x14ac:dyDescent="0.25">
      <c r="B125" s="48" t="s">
        <v>2100</v>
      </c>
      <c r="C125" s="48" t="s">
        <v>2738</v>
      </c>
      <c r="D125" s="48" t="s">
        <v>1170</v>
      </c>
      <c r="E125" s="49">
        <v>63812</v>
      </c>
      <c r="F125" s="48" t="s">
        <v>472</v>
      </c>
      <c r="G125" s="50" t="s">
        <v>1001</v>
      </c>
      <c r="H125" s="48" t="s">
        <v>983</v>
      </c>
      <c r="I125" s="48" t="s">
        <v>993</v>
      </c>
    </row>
    <row r="126" spans="2:9" ht="13.9" customHeight="1" x14ac:dyDescent="0.25">
      <c r="B126" s="48" t="s">
        <v>2372</v>
      </c>
      <c r="C126" s="48" t="s">
        <v>1128</v>
      </c>
      <c r="D126" s="48" t="s">
        <v>1169</v>
      </c>
      <c r="E126" s="49">
        <v>50055</v>
      </c>
      <c r="F126" s="48" t="s">
        <v>343</v>
      </c>
      <c r="G126" s="50" t="s">
        <v>1001</v>
      </c>
      <c r="H126" s="48" t="s">
        <v>983</v>
      </c>
      <c r="I126" s="48" t="s">
        <v>993</v>
      </c>
    </row>
    <row r="127" spans="2:9" ht="13.9" customHeight="1" x14ac:dyDescent="0.25">
      <c r="B127" s="48" t="s">
        <v>1421</v>
      </c>
      <c r="C127" s="48" t="s">
        <v>2739</v>
      </c>
      <c r="D127" s="48" t="s">
        <v>1171</v>
      </c>
      <c r="E127" s="49">
        <v>27029</v>
      </c>
      <c r="F127" s="48" t="s">
        <v>385</v>
      </c>
      <c r="G127" s="50" t="s">
        <v>1001</v>
      </c>
      <c r="H127" s="48" t="s">
        <v>983</v>
      </c>
      <c r="I127" s="48" t="s">
        <v>993</v>
      </c>
    </row>
    <row r="128" spans="2:9" ht="13.9" customHeight="1" x14ac:dyDescent="0.25">
      <c r="B128" s="48" t="s">
        <v>2373</v>
      </c>
      <c r="C128" s="48" t="s">
        <v>2740</v>
      </c>
      <c r="D128" s="48" t="s">
        <v>1172</v>
      </c>
      <c r="E128" s="49">
        <v>30032</v>
      </c>
      <c r="F128" s="48" t="s">
        <v>427</v>
      </c>
      <c r="G128" s="50" t="s">
        <v>1001</v>
      </c>
      <c r="H128" s="48" t="s">
        <v>983</v>
      </c>
      <c r="I128" s="48" t="s">
        <v>993</v>
      </c>
    </row>
    <row r="129" spans="2:9" ht="13.9" customHeight="1" x14ac:dyDescent="0.25">
      <c r="B129" s="48" t="s">
        <v>2374</v>
      </c>
      <c r="C129" s="48" t="s">
        <v>1129</v>
      </c>
      <c r="D129" s="48" t="s">
        <v>1173</v>
      </c>
      <c r="E129" s="49">
        <v>20010</v>
      </c>
      <c r="F129" s="48" t="s">
        <v>346</v>
      </c>
      <c r="G129" s="50" t="s">
        <v>1001</v>
      </c>
      <c r="H129" s="48" t="s">
        <v>983</v>
      </c>
      <c r="I129" s="48" t="s">
        <v>993</v>
      </c>
    </row>
    <row r="130" spans="2:9" ht="13.9" customHeight="1" x14ac:dyDescent="0.25">
      <c r="B130" s="48" t="s">
        <v>2375</v>
      </c>
      <c r="C130" s="48" t="s">
        <v>1130</v>
      </c>
      <c r="D130" s="48" t="s">
        <v>1174</v>
      </c>
      <c r="E130" s="49">
        <v>62014</v>
      </c>
      <c r="F130" s="48" t="s">
        <v>383</v>
      </c>
      <c r="G130" s="50" t="s">
        <v>1001</v>
      </c>
      <c r="H130" s="48" t="s">
        <v>983</v>
      </c>
      <c r="I130" s="48" t="s">
        <v>993</v>
      </c>
    </row>
    <row r="131" spans="2:9" ht="13.9" customHeight="1" x14ac:dyDescent="0.25">
      <c r="B131" s="48" t="s">
        <v>2101</v>
      </c>
      <c r="C131" s="48" t="s">
        <v>1131</v>
      </c>
      <c r="D131" s="48" t="s">
        <v>1176</v>
      </c>
      <c r="E131" s="49">
        <v>62012</v>
      </c>
      <c r="F131" s="48" t="s">
        <v>383</v>
      </c>
      <c r="G131" s="50" t="s">
        <v>1001</v>
      </c>
      <c r="H131" s="48" t="s">
        <v>983</v>
      </c>
      <c r="I131" s="48" t="s">
        <v>993</v>
      </c>
    </row>
    <row r="132" spans="2:9" ht="13.9" customHeight="1" x14ac:dyDescent="0.25">
      <c r="B132" s="48" t="s">
        <v>2376</v>
      </c>
      <c r="C132" s="48" t="s">
        <v>1488</v>
      </c>
      <c r="D132" s="48" t="s">
        <v>1182</v>
      </c>
      <c r="E132" s="49">
        <v>63811</v>
      </c>
      <c r="F132" s="48" t="s">
        <v>472</v>
      </c>
      <c r="G132" s="50" t="s">
        <v>1001</v>
      </c>
      <c r="H132" s="48" t="s">
        <v>983</v>
      </c>
      <c r="I132" s="48" t="s">
        <v>993</v>
      </c>
    </row>
    <row r="133" spans="2:9" ht="13.9" customHeight="1" x14ac:dyDescent="0.25">
      <c r="B133" s="48" t="s">
        <v>2377</v>
      </c>
      <c r="C133" s="48" t="s">
        <v>1132</v>
      </c>
      <c r="D133" s="48" t="s">
        <v>1167</v>
      </c>
      <c r="E133" s="49">
        <v>63821</v>
      </c>
      <c r="F133" s="48" t="s">
        <v>472</v>
      </c>
      <c r="G133" s="50" t="s">
        <v>1001</v>
      </c>
      <c r="H133" s="48" t="s">
        <v>983</v>
      </c>
      <c r="I133" s="48" t="s">
        <v>993</v>
      </c>
    </row>
    <row r="134" spans="2:9" ht="13.9" customHeight="1" x14ac:dyDescent="0.25">
      <c r="B134" s="48" t="s">
        <v>2382</v>
      </c>
      <c r="C134" s="48" t="s">
        <v>1582</v>
      </c>
      <c r="D134" s="48" t="s">
        <v>1676</v>
      </c>
      <c r="E134" s="49">
        <v>55018</v>
      </c>
      <c r="F134" s="48" t="s">
        <v>445</v>
      </c>
      <c r="G134" s="50" t="s">
        <v>1001</v>
      </c>
      <c r="H134" s="48" t="s">
        <v>983</v>
      </c>
      <c r="I134" s="48" t="s">
        <v>993</v>
      </c>
    </row>
    <row r="135" spans="2:9" ht="13.9" customHeight="1" x14ac:dyDescent="0.25">
      <c r="B135" s="48" t="s">
        <v>2378</v>
      </c>
      <c r="C135" s="48" t="s">
        <v>1133</v>
      </c>
      <c r="D135" s="48" t="s">
        <v>1153</v>
      </c>
      <c r="E135" s="49">
        <v>50018</v>
      </c>
      <c r="F135" s="48" t="s">
        <v>343</v>
      </c>
      <c r="G135" s="50" t="s">
        <v>1001</v>
      </c>
      <c r="H135" s="48" t="s">
        <v>983</v>
      </c>
      <c r="I135" s="48" t="s">
        <v>993</v>
      </c>
    </row>
    <row r="136" spans="2:9" ht="13.9" customHeight="1" x14ac:dyDescent="0.25">
      <c r="B136" s="48" t="s">
        <v>2379</v>
      </c>
      <c r="C136" s="48" t="s">
        <v>1576</v>
      </c>
      <c r="D136" s="48" t="s">
        <v>1174</v>
      </c>
      <c r="E136" s="49">
        <v>62014</v>
      </c>
      <c r="F136" s="48" t="s">
        <v>383</v>
      </c>
      <c r="G136" s="50" t="s">
        <v>1001</v>
      </c>
      <c r="H136" s="48" t="s">
        <v>983</v>
      </c>
      <c r="I136" s="48" t="s">
        <v>993</v>
      </c>
    </row>
    <row r="137" spans="2:9" ht="13.9" customHeight="1" x14ac:dyDescent="0.25">
      <c r="B137" s="48" t="s">
        <v>2380</v>
      </c>
      <c r="C137" s="48" t="s">
        <v>1485</v>
      </c>
      <c r="D137" s="48" t="s">
        <v>1177</v>
      </c>
      <c r="E137" s="49">
        <v>73042</v>
      </c>
      <c r="F137" s="48" t="s">
        <v>459</v>
      </c>
      <c r="G137" s="50" t="s">
        <v>1001</v>
      </c>
      <c r="H137" s="48" t="s">
        <v>983</v>
      </c>
      <c r="I137" s="48" t="s">
        <v>998</v>
      </c>
    </row>
    <row r="138" spans="2:9" ht="13.9" customHeight="1" x14ac:dyDescent="0.25">
      <c r="B138" s="48" t="s">
        <v>2381</v>
      </c>
      <c r="C138" s="48" t="s">
        <v>1134</v>
      </c>
      <c r="D138" s="48" t="s">
        <v>1178</v>
      </c>
      <c r="E138" s="49">
        <v>45020</v>
      </c>
      <c r="F138" s="48" t="s">
        <v>523</v>
      </c>
      <c r="G138" s="50" t="s">
        <v>1001</v>
      </c>
      <c r="H138" s="48" t="s">
        <v>983</v>
      </c>
      <c r="I138" s="48" t="s">
        <v>993</v>
      </c>
    </row>
    <row r="139" spans="2:9" ht="13.9" customHeight="1" x14ac:dyDescent="0.25">
      <c r="B139" s="48" t="s">
        <v>1102</v>
      </c>
      <c r="C139" s="48" t="s">
        <v>1135</v>
      </c>
      <c r="D139" s="48" t="s">
        <v>1179</v>
      </c>
      <c r="E139" s="49">
        <v>8308622</v>
      </c>
      <c r="F139" s="48" t="s">
        <v>603</v>
      </c>
      <c r="G139" s="50" t="s">
        <v>1003</v>
      </c>
      <c r="H139" s="48" t="s">
        <v>983</v>
      </c>
      <c r="I139" s="48" t="s">
        <v>993</v>
      </c>
    </row>
    <row r="140" spans="2:9" ht="13.9" customHeight="1" x14ac:dyDescent="0.25">
      <c r="B140" s="48" t="s">
        <v>2383</v>
      </c>
      <c r="C140" s="48" t="s">
        <v>2742</v>
      </c>
      <c r="D140" s="48" t="s">
        <v>1174</v>
      </c>
      <c r="E140" s="49">
        <v>62014</v>
      </c>
      <c r="F140" s="48" t="s">
        <v>383</v>
      </c>
      <c r="G140" s="50" t="s">
        <v>1001</v>
      </c>
      <c r="H140" s="48" t="s">
        <v>983</v>
      </c>
      <c r="I140" s="48" t="s">
        <v>993</v>
      </c>
    </row>
    <row r="141" spans="2:9" ht="13.9" customHeight="1" x14ac:dyDescent="0.25">
      <c r="B141" s="48" t="s">
        <v>2384</v>
      </c>
      <c r="C141" s="48" t="s">
        <v>2743</v>
      </c>
      <c r="D141" s="48" t="s">
        <v>1180</v>
      </c>
      <c r="E141" s="49">
        <v>35127</v>
      </c>
      <c r="F141" s="48" t="s">
        <v>397</v>
      </c>
      <c r="G141" s="50" t="s">
        <v>1001</v>
      </c>
      <c r="H141" s="48" t="s">
        <v>983</v>
      </c>
      <c r="I141" s="48" t="s">
        <v>993</v>
      </c>
    </row>
    <row r="142" spans="2:9" ht="13.9" customHeight="1" x14ac:dyDescent="0.25">
      <c r="B142" s="48" t="s">
        <v>2385</v>
      </c>
      <c r="C142" s="48" t="s">
        <v>1578</v>
      </c>
      <c r="D142" s="48" t="s">
        <v>1167</v>
      </c>
      <c r="E142" s="49">
        <v>63821</v>
      </c>
      <c r="F142" s="48" t="s">
        <v>472</v>
      </c>
      <c r="G142" s="50" t="s">
        <v>1001</v>
      </c>
      <c r="H142" s="48" t="s">
        <v>983</v>
      </c>
      <c r="I142" s="48" t="s">
        <v>993</v>
      </c>
    </row>
    <row r="143" spans="2:9" ht="13.9" customHeight="1" x14ac:dyDescent="0.25">
      <c r="B143" s="48" t="s">
        <v>2103</v>
      </c>
      <c r="C143" s="48" t="s">
        <v>2744</v>
      </c>
      <c r="D143" s="48" t="s">
        <v>1181</v>
      </c>
      <c r="E143" s="49">
        <v>50054</v>
      </c>
      <c r="F143" s="48" t="s">
        <v>343</v>
      </c>
      <c r="G143" s="50" t="s">
        <v>1001</v>
      </c>
      <c r="H143" s="48" t="s">
        <v>983</v>
      </c>
      <c r="I143" s="48" t="s">
        <v>993</v>
      </c>
    </row>
    <row r="144" spans="2:9" ht="13.9" customHeight="1" x14ac:dyDescent="0.25">
      <c r="B144" s="48" t="s">
        <v>2386</v>
      </c>
      <c r="C144" s="48" t="s">
        <v>1136</v>
      </c>
      <c r="D144" s="48" t="s">
        <v>1182</v>
      </c>
      <c r="E144" s="49">
        <v>63811</v>
      </c>
      <c r="F144" s="48" t="s">
        <v>472</v>
      </c>
      <c r="G144" s="50" t="s">
        <v>1001</v>
      </c>
      <c r="H144" s="48" t="s">
        <v>983</v>
      </c>
      <c r="I144" s="48" t="s">
        <v>993</v>
      </c>
    </row>
    <row r="145" spans="2:9" ht="13.9" customHeight="1" x14ac:dyDescent="0.25">
      <c r="B145" s="48" t="s">
        <v>2387</v>
      </c>
      <c r="C145" s="48" t="s">
        <v>1137</v>
      </c>
      <c r="D145" s="48" t="s">
        <v>1167</v>
      </c>
      <c r="E145" s="49">
        <v>63821</v>
      </c>
      <c r="F145" s="48" t="s">
        <v>472</v>
      </c>
      <c r="G145" s="50" t="s">
        <v>1001</v>
      </c>
      <c r="H145" s="48" t="s">
        <v>983</v>
      </c>
      <c r="I145" s="48" t="s">
        <v>993</v>
      </c>
    </row>
    <row r="146" spans="2:9" ht="13.9" customHeight="1" x14ac:dyDescent="0.25">
      <c r="B146" s="48" t="s">
        <v>2388</v>
      </c>
      <c r="C146" s="48" t="s">
        <v>2745</v>
      </c>
      <c r="D146" s="48" t="s">
        <v>1220</v>
      </c>
      <c r="E146" s="49">
        <v>31040</v>
      </c>
      <c r="F146" s="48" t="s">
        <v>439</v>
      </c>
      <c r="G146" s="50" t="s">
        <v>1001</v>
      </c>
      <c r="H146" s="48" t="s">
        <v>983</v>
      </c>
      <c r="I146" s="48" t="s">
        <v>993</v>
      </c>
    </row>
    <row r="147" spans="2:9" ht="13.9" customHeight="1" x14ac:dyDescent="0.25">
      <c r="B147" s="48" t="s">
        <v>1478</v>
      </c>
      <c r="C147" s="48" t="s">
        <v>2833</v>
      </c>
      <c r="D147" s="48" t="s">
        <v>1357</v>
      </c>
      <c r="E147" s="49" t="s">
        <v>2834</v>
      </c>
      <c r="F147" s="48" t="s">
        <v>614</v>
      </c>
      <c r="G147" s="50" t="s">
        <v>1192</v>
      </c>
      <c r="H147" s="48" t="s">
        <v>983</v>
      </c>
      <c r="I147" s="48" t="s">
        <v>993</v>
      </c>
    </row>
    <row r="148" spans="2:9" ht="13.9" customHeight="1" x14ac:dyDescent="0.25">
      <c r="B148" s="48" t="s">
        <v>2104</v>
      </c>
      <c r="C148" s="48" t="s">
        <v>2746</v>
      </c>
      <c r="D148" s="48" t="s">
        <v>1183</v>
      </c>
      <c r="E148" s="49">
        <v>56024</v>
      </c>
      <c r="F148" s="48" t="s">
        <v>374</v>
      </c>
      <c r="G148" s="50" t="s">
        <v>1001</v>
      </c>
      <c r="H148" s="48" t="s">
        <v>983</v>
      </c>
      <c r="I148" s="48" t="s">
        <v>993</v>
      </c>
    </row>
    <row r="149" spans="2:9" ht="13.9" customHeight="1" x14ac:dyDescent="0.25">
      <c r="B149" s="48" t="s">
        <v>2395</v>
      </c>
      <c r="C149" s="48" t="s">
        <v>1202</v>
      </c>
      <c r="D149" s="48" t="s">
        <v>1149</v>
      </c>
      <c r="E149" s="49">
        <v>62029</v>
      </c>
      <c r="F149" s="48" t="s">
        <v>383</v>
      </c>
      <c r="G149" s="50" t="s">
        <v>1001</v>
      </c>
      <c r="H149" s="48" t="s">
        <v>980</v>
      </c>
      <c r="I149" s="48" t="s">
        <v>993</v>
      </c>
    </row>
    <row r="150" spans="2:9" ht="13.9" customHeight="1" x14ac:dyDescent="0.25">
      <c r="B150" s="48" t="s">
        <v>2396</v>
      </c>
      <c r="C150" s="48" t="s">
        <v>2750</v>
      </c>
      <c r="D150" s="48" t="s">
        <v>1150</v>
      </c>
      <c r="E150" s="49">
        <v>50033</v>
      </c>
      <c r="F150" s="48" t="s">
        <v>343</v>
      </c>
      <c r="G150" s="50" t="s">
        <v>1001</v>
      </c>
      <c r="H150" s="48" t="s">
        <v>980</v>
      </c>
      <c r="I150" s="48" t="s">
        <v>993</v>
      </c>
    </row>
    <row r="151" spans="2:9" ht="13.9" customHeight="1" x14ac:dyDescent="0.25">
      <c r="B151" s="48" t="s">
        <v>2397</v>
      </c>
      <c r="C151" s="48" t="s">
        <v>2751</v>
      </c>
      <c r="D151" s="48" t="s">
        <v>1151</v>
      </c>
      <c r="E151" s="49">
        <v>53026</v>
      </c>
      <c r="F151" s="48" t="s">
        <v>403</v>
      </c>
      <c r="G151" s="50" t="s">
        <v>1001</v>
      </c>
      <c r="H151" s="48" t="s">
        <v>980</v>
      </c>
      <c r="I151" s="48" t="s">
        <v>993</v>
      </c>
    </row>
    <row r="152" spans="2:9" ht="13.9" customHeight="1" x14ac:dyDescent="0.25">
      <c r="B152" s="48" t="s">
        <v>2398</v>
      </c>
      <c r="C152" s="48" t="s">
        <v>1594</v>
      </c>
      <c r="D152" s="48" t="s">
        <v>1153</v>
      </c>
      <c r="E152" s="49">
        <v>50018</v>
      </c>
      <c r="F152" s="48" t="s">
        <v>343</v>
      </c>
      <c r="G152" s="50" t="s">
        <v>1001</v>
      </c>
      <c r="H152" s="48" t="s">
        <v>980</v>
      </c>
      <c r="I152" s="48" t="s">
        <v>993</v>
      </c>
    </row>
    <row r="153" spans="2:9" ht="13.9" customHeight="1" x14ac:dyDescent="0.25">
      <c r="B153" s="48" t="s">
        <v>2400</v>
      </c>
      <c r="C153" s="48" t="s">
        <v>2752</v>
      </c>
      <c r="D153" s="48" t="s">
        <v>1645</v>
      </c>
      <c r="E153" s="49">
        <v>24125</v>
      </c>
      <c r="F153" s="48" t="s">
        <v>410</v>
      </c>
      <c r="G153" s="50" t="s">
        <v>1001</v>
      </c>
      <c r="H153" s="48" t="s">
        <v>980</v>
      </c>
      <c r="I153" s="48" t="s">
        <v>993</v>
      </c>
    </row>
    <row r="154" spans="2:9" ht="13.9" customHeight="1" x14ac:dyDescent="0.25">
      <c r="B154" s="48" t="s">
        <v>2391</v>
      </c>
      <c r="C154" s="48" t="s">
        <v>2747</v>
      </c>
      <c r="D154" s="48" t="s">
        <v>1219</v>
      </c>
      <c r="E154" s="49">
        <v>50012</v>
      </c>
      <c r="F154" s="48" t="s">
        <v>2020</v>
      </c>
      <c r="G154" s="50" t="s">
        <v>1001</v>
      </c>
      <c r="H154" s="48" t="s">
        <v>980</v>
      </c>
      <c r="I154" s="48" t="s">
        <v>993</v>
      </c>
    </row>
    <row r="155" spans="2:9" ht="13.9" customHeight="1" x14ac:dyDescent="0.25">
      <c r="B155" s="48" t="s">
        <v>2105</v>
      </c>
      <c r="C155" s="48" t="s">
        <v>1107</v>
      </c>
      <c r="D155" s="48" t="s">
        <v>1152</v>
      </c>
      <c r="E155" s="49" t="s">
        <v>1413</v>
      </c>
      <c r="F155" s="48" t="s">
        <v>422</v>
      </c>
      <c r="G155" s="50" t="s">
        <v>1001</v>
      </c>
      <c r="H155" s="48" t="s">
        <v>980</v>
      </c>
      <c r="I155" s="48" t="s">
        <v>993</v>
      </c>
    </row>
    <row r="156" spans="2:9" ht="13.9" customHeight="1" x14ac:dyDescent="0.25">
      <c r="B156" s="48" t="s">
        <v>2402</v>
      </c>
      <c r="C156" s="48" t="s">
        <v>2754</v>
      </c>
      <c r="D156" s="48" t="s">
        <v>1153</v>
      </c>
      <c r="E156" s="49">
        <v>50018</v>
      </c>
      <c r="F156" s="48" t="s">
        <v>343</v>
      </c>
      <c r="G156" s="50" t="s">
        <v>1001</v>
      </c>
      <c r="H156" s="48" t="s">
        <v>980</v>
      </c>
      <c r="I156" s="48" t="s">
        <v>993</v>
      </c>
    </row>
    <row r="157" spans="2:9" ht="13.9" customHeight="1" x14ac:dyDescent="0.25">
      <c r="B157" s="48" t="s">
        <v>2392</v>
      </c>
      <c r="C157" s="48" t="s">
        <v>2748</v>
      </c>
      <c r="D157" s="48" t="s">
        <v>1219</v>
      </c>
      <c r="E157" s="49">
        <v>50012</v>
      </c>
      <c r="F157" s="48" t="s">
        <v>343</v>
      </c>
      <c r="G157" s="50" t="s">
        <v>1001</v>
      </c>
      <c r="H157" s="48" t="s">
        <v>980</v>
      </c>
      <c r="I157" s="48" t="s">
        <v>993</v>
      </c>
    </row>
    <row r="158" spans="2:9" ht="13.9" customHeight="1" x14ac:dyDescent="0.25">
      <c r="B158" s="48" t="s">
        <v>2405</v>
      </c>
      <c r="C158" s="48" t="s">
        <v>1109</v>
      </c>
      <c r="D158" s="48" t="s">
        <v>1154</v>
      </c>
      <c r="E158" s="49">
        <v>50022</v>
      </c>
      <c r="F158" s="48" t="s">
        <v>343</v>
      </c>
      <c r="G158" s="50" t="s">
        <v>1001</v>
      </c>
      <c r="H158" s="48" t="s">
        <v>980</v>
      </c>
      <c r="I158" s="48" t="s">
        <v>993</v>
      </c>
    </row>
    <row r="159" spans="2:9" ht="13.9" customHeight="1" x14ac:dyDescent="0.25">
      <c r="B159" s="48" t="s">
        <v>2150</v>
      </c>
      <c r="C159" s="48" t="s">
        <v>1110</v>
      </c>
      <c r="D159" s="48" t="s">
        <v>1064</v>
      </c>
      <c r="E159" s="49">
        <v>52100</v>
      </c>
      <c r="F159" s="48" t="s">
        <v>360</v>
      </c>
      <c r="G159" s="50" t="s">
        <v>1001</v>
      </c>
      <c r="H159" s="48" t="s">
        <v>980</v>
      </c>
      <c r="I159" s="48" t="s">
        <v>993</v>
      </c>
    </row>
    <row r="160" spans="2:9" ht="13.9" customHeight="1" x14ac:dyDescent="0.25">
      <c r="B160" s="48" t="s">
        <v>2408</v>
      </c>
      <c r="C160" s="48" t="s">
        <v>1511</v>
      </c>
      <c r="D160" s="48" t="s">
        <v>1070</v>
      </c>
      <c r="E160" s="49">
        <v>50142</v>
      </c>
      <c r="F160" s="48" t="s">
        <v>343</v>
      </c>
      <c r="G160" s="50" t="s">
        <v>1001</v>
      </c>
      <c r="H160" s="48" t="s">
        <v>980</v>
      </c>
      <c r="I160" s="48" t="s">
        <v>993</v>
      </c>
    </row>
    <row r="161" spans="2:9" ht="13.9" customHeight="1" x14ac:dyDescent="0.25">
      <c r="B161" s="48" t="s">
        <v>2409</v>
      </c>
      <c r="C161" s="48" t="s">
        <v>2757</v>
      </c>
      <c r="D161" s="48" t="s">
        <v>1070</v>
      </c>
      <c r="E161" s="49">
        <v>50129</v>
      </c>
      <c r="F161" s="48" t="s">
        <v>343</v>
      </c>
      <c r="G161" s="50" t="s">
        <v>1001</v>
      </c>
      <c r="H161" s="48" t="s">
        <v>980</v>
      </c>
      <c r="I161" s="48" t="s">
        <v>993</v>
      </c>
    </row>
    <row r="162" spans="2:9" ht="13.9" customHeight="1" x14ac:dyDescent="0.25">
      <c r="B162" s="48" t="s">
        <v>1104</v>
      </c>
      <c r="C162" s="48" t="s">
        <v>1112</v>
      </c>
      <c r="D162" s="48" t="s">
        <v>2025</v>
      </c>
      <c r="E162" s="49">
        <v>50060</v>
      </c>
      <c r="F162" s="48" t="s">
        <v>343</v>
      </c>
      <c r="G162" s="50" t="s">
        <v>1001</v>
      </c>
      <c r="H162" s="48" t="s">
        <v>980</v>
      </c>
      <c r="I162" s="48" t="s">
        <v>993</v>
      </c>
    </row>
    <row r="163" spans="2:9" ht="13.9" customHeight="1" x14ac:dyDescent="0.25">
      <c r="B163" s="48" t="s">
        <v>2389</v>
      </c>
      <c r="C163" s="48" t="s">
        <v>1869</v>
      </c>
      <c r="D163" s="48" t="s">
        <v>1212</v>
      </c>
      <c r="E163" s="49">
        <v>20139</v>
      </c>
      <c r="F163" s="48" t="s">
        <v>346</v>
      </c>
      <c r="G163" s="50" t="s">
        <v>1001</v>
      </c>
      <c r="H163" s="48" t="s">
        <v>980</v>
      </c>
      <c r="I163" s="48" t="s">
        <v>993</v>
      </c>
    </row>
    <row r="164" spans="2:9" ht="13.9" customHeight="1" x14ac:dyDescent="0.25">
      <c r="B164" s="48" t="s">
        <v>2411</v>
      </c>
      <c r="C164" s="48" t="s">
        <v>1114</v>
      </c>
      <c r="D164" s="48" t="s">
        <v>1158</v>
      </c>
      <c r="E164" s="49">
        <v>80022</v>
      </c>
      <c r="F164" s="48" t="s">
        <v>387</v>
      </c>
      <c r="G164" s="50" t="s">
        <v>1001</v>
      </c>
      <c r="H164" s="48" t="s">
        <v>980</v>
      </c>
      <c r="I164" s="48" t="s">
        <v>993</v>
      </c>
    </row>
    <row r="165" spans="2:9" ht="13.9" customHeight="1" x14ac:dyDescent="0.25">
      <c r="B165" s="48" t="s">
        <v>2412</v>
      </c>
      <c r="C165" s="48" t="s">
        <v>2758</v>
      </c>
      <c r="D165" s="48" t="s">
        <v>1159</v>
      </c>
      <c r="E165" s="49">
        <v>80122</v>
      </c>
      <c r="F165" s="48" t="s">
        <v>387</v>
      </c>
      <c r="G165" s="50" t="s">
        <v>1001</v>
      </c>
      <c r="H165" s="48" t="s">
        <v>980</v>
      </c>
      <c r="I165" s="48" t="s">
        <v>993</v>
      </c>
    </row>
    <row r="166" spans="2:9" ht="13.9" customHeight="1" x14ac:dyDescent="0.25">
      <c r="B166" s="48" t="s">
        <v>2413</v>
      </c>
      <c r="C166" s="48" t="s">
        <v>1115</v>
      </c>
      <c r="D166" s="48" t="s">
        <v>1153</v>
      </c>
      <c r="E166" s="49">
        <v>50018</v>
      </c>
      <c r="F166" s="48" t="s">
        <v>343</v>
      </c>
      <c r="G166" s="50" t="s">
        <v>1001</v>
      </c>
      <c r="H166" s="48" t="s">
        <v>980</v>
      </c>
      <c r="I166" s="48" t="s">
        <v>994</v>
      </c>
    </row>
    <row r="167" spans="2:9" ht="13.9" customHeight="1" x14ac:dyDescent="0.25">
      <c r="B167" s="48" t="s">
        <v>2414</v>
      </c>
      <c r="C167" s="48" t="s">
        <v>1116</v>
      </c>
      <c r="D167" s="48" t="s">
        <v>1154</v>
      </c>
      <c r="E167" s="49">
        <v>50022</v>
      </c>
      <c r="F167" s="48" t="s">
        <v>343</v>
      </c>
      <c r="G167" s="50" t="s">
        <v>1001</v>
      </c>
      <c r="H167" s="48" t="s">
        <v>980</v>
      </c>
      <c r="I167" s="48" t="s">
        <v>993</v>
      </c>
    </row>
    <row r="168" spans="2:9" ht="13.9" customHeight="1" x14ac:dyDescent="0.25">
      <c r="B168" s="48" t="s">
        <v>1422</v>
      </c>
      <c r="C168" s="48" t="s">
        <v>2759</v>
      </c>
      <c r="D168" s="48" t="s">
        <v>1155</v>
      </c>
      <c r="E168" s="49">
        <v>50027</v>
      </c>
      <c r="F168" s="48" t="s">
        <v>343</v>
      </c>
      <c r="G168" s="50" t="s">
        <v>1001</v>
      </c>
      <c r="H168" s="48" t="s">
        <v>980</v>
      </c>
      <c r="I168" s="48" t="s">
        <v>993</v>
      </c>
    </row>
    <row r="169" spans="2:9" ht="13.9" customHeight="1" x14ac:dyDescent="0.25">
      <c r="B169" s="48" t="s">
        <v>1447</v>
      </c>
      <c r="C169" s="48" t="s">
        <v>2760</v>
      </c>
      <c r="D169" s="48" t="s">
        <v>1160</v>
      </c>
      <c r="E169" s="49">
        <v>53043</v>
      </c>
      <c r="F169" s="48" t="s">
        <v>403</v>
      </c>
      <c r="G169" s="50" t="s">
        <v>1001</v>
      </c>
      <c r="H169" s="48" t="s">
        <v>980</v>
      </c>
      <c r="I169" s="48" t="s">
        <v>993</v>
      </c>
    </row>
    <row r="170" spans="2:9" ht="13.9" customHeight="1" x14ac:dyDescent="0.25">
      <c r="B170" s="48" t="s">
        <v>2415</v>
      </c>
      <c r="C170" s="48" t="s">
        <v>1117</v>
      </c>
      <c r="D170" s="48" t="s">
        <v>1161</v>
      </c>
      <c r="E170" s="49">
        <v>50060</v>
      </c>
      <c r="F170" s="48" t="s">
        <v>343</v>
      </c>
      <c r="G170" s="50" t="s">
        <v>1001</v>
      </c>
      <c r="H170" s="48" t="s">
        <v>980</v>
      </c>
      <c r="I170" s="48" t="s">
        <v>993</v>
      </c>
    </row>
    <row r="171" spans="2:9" ht="13.9" customHeight="1" x14ac:dyDescent="0.25">
      <c r="B171" s="48" t="s">
        <v>2416</v>
      </c>
      <c r="C171" s="48" t="s">
        <v>1250</v>
      </c>
      <c r="D171" s="48" t="s">
        <v>1153</v>
      </c>
      <c r="E171" s="49">
        <v>50010</v>
      </c>
      <c r="F171" s="48" t="s">
        <v>343</v>
      </c>
      <c r="G171" s="50" t="s">
        <v>1001</v>
      </c>
      <c r="H171" s="48" t="s">
        <v>980</v>
      </c>
      <c r="I171" s="48" t="s">
        <v>993</v>
      </c>
    </row>
    <row r="172" spans="2:9" ht="13.9" customHeight="1" x14ac:dyDescent="0.25">
      <c r="B172" s="48" t="s">
        <v>2417</v>
      </c>
      <c r="C172" s="48" t="s">
        <v>1118</v>
      </c>
      <c r="D172" s="48" t="s">
        <v>1156</v>
      </c>
      <c r="E172" s="49">
        <v>50041</v>
      </c>
      <c r="F172" s="48" t="s">
        <v>343</v>
      </c>
      <c r="G172" s="50" t="s">
        <v>1001</v>
      </c>
      <c r="H172" s="48" t="s">
        <v>980</v>
      </c>
      <c r="I172" s="48" t="s">
        <v>993</v>
      </c>
    </row>
    <row r="173" spans="2:9" ht="13.9" customHeight="1" x14ac:dyDescent="0.25">
      <c r="B173" s="48" t="s">
        <v>2418</v>
      </c>
      <c r="C173" s="48" t="s">
        <v>1119</v>
      </c>
      <c r="D173" s="48" t="s">
        <v>1163</v>
      </c>
      <c r="E173" s="49">
        <v>50058</v>
      </c>
      <c r="F173" s="48" t="s">
        <v>343</v>
      </c>
      <c r="G173" s="50" t="s">
        <v>1001</v>
      </c>
      <c r="H173" s="48" t="s">
        <v>980</v>
      </c>
      <c r="I173" s="48" t="s">
        <v>993</v>
      </c>
    </row>
    <row r="174" spans="2:9" ht="13.9" customHeight="1" x14ac:dyDescent="0.25">
      <c r="B174" s="48" t="s">
        <v>2419</v>
      </c>
      <c r="C174" s="48" t="s">
        <v>1119</v>
      </c>
      <c r="D174" s="48" t="s">
        <v>1163</v>
      </c>
      <c r="E174" s="49">
        <v>50058</v>
      </c>
      <c r="F174" s="48" t="s">
        <v>343</v>
      </c>
      <c r="G174" s="50" t="s">
        <v>1001</v>
      </c>
      <c r="H174" s="48" t="s">
        <v>980</v>
      </c>
      <c r="I174" s="48" t="s">
        <v>993</v>
      </c>
    </row>
    <row r="175" spans="2:9" ht="13.9" customHeight="1" x14ac:dyDescent="0.25">
      <c r="B175" s="48" t="s">
        <v>2420</v>
      </c>
      <c r="C175" s="48" t="s">
        <v>1120</v>
      </c>
      <c r="D175" s="48" t="s">
        <v>1149</v>
      </c>
      <c r="E175" s="49">
        <v>62029</v>
      </c>
      <c r="F175" s="48" t="s">
        <v>383</v>
      </c>
      <c r="G175" s="50" t="s">
        <v>1001</v>
      </c>
      <c r="H175" s="48" t="s">
        <v>980</v>
      </c>
      <c r="I175" s="48" t="s">
        <v>993</v>
      </c>
    </row>
    <row r="176" spans="2:9" ht="13.9" customHeight="1" x14ac:dyDescent="0.25">
      <c r="B176" s="48" t="s">
        <v>2421</v>
      </c>
      <c r="C176" s="48" t="s">
        <v>1496</v>
      </c>
      <c r="D176" s="48" t="s">
        <v>1611</v>
      </c>
      <c r="E176" s="49">
        <v>60027</v>
      </c>
      <c r="F176" s="48" t="s">
        <v>412</v>
      </c>
      <c r="G176" s="50" t="s">
        <v>1001</v>
      </c>
      <c r="H176" s="48" t="s">
        <v>980</v>
      </c>
      <c r="I176" s="48" t="s">
        <v>993</v>
      </c>
    </row>
    <row r="177" spans="2:9" ht="13.9" customHeight="1" x14ac:dyDescent="0.25">
      <c r="B177" s="48" t="s">
        <v>2393</v>
      </c>
      <c r="C177" s="48" t="s">
        <v>1875</v>
      </c>
      <c r="D177" s="48" t="s">
        <v>1611</v>
      </c>
      <c r="E177" s="49">
        <v>60027</v>
      </c>
      <c r="F177" s="48" t="s">
        <v>412</v>
      </c>
      <c r="G177" s="50" t="s">
        <v>1001</v>
      </c>
      <c r="H177" s="48" t="s">
        <v>980</v>
      </c>
      <c r="I177" s="48" t="s">
        <v>993</v>
      </c>
    </row>
    <row r="178" spans="2:9" ht="13.9" customHeight="1" x14ac:dyDescent="0.25">
      <c r="B178" s="48" t="s">
        <v>2422</v>
      </c>
      <c r="C178" s="48" t="s">
        <v>1121</v>
      </c>
      <c r="D178" s="48" t="s">
        <v>1164</v>
      </c>
      <c r="E178" s="49">
        <v>21100</v>
      </c>
      <c r="F178" s="48" t="s">
        <v>364</v>
      </c>
      <c r="G178" s="50" t="s">
        <v>1001</v>
      </c>
      <c r="H178" s="48" t="s">
        <v>980</v>
      </c>
      <c r="I178" s="48" t="s">
        <v>993</v>
      </c>
    </row>
    <row r="179" spans="2:9" ht="13.9" customHeight="1" x14ac:dyDescent="0.25">
      <c r="B179" s="48" t="s">
        <v>2423</v>
      </c>
      <c r="C179" s="48" t="s">
        <v>1122</v>
      </c>
      <c r="D179" s="48" t="s">
        <v>1165</v>
      </c>
      <c r="E179" s="49">
        <v>50019</v>
      </c>
      <c r="F179" s="48" t="s">
        <v>343</v>
      </c>
      <c r="G179" s="50" t="s">
        <v>1001</v>
      </c>
      <c r="H179" s="48" t="s">
        <v>980</v>
      </c>
      <c r="I179" s="48" t="s">
        <v>993</v>
      </c>
    </row>
    <row r="180" spans="2:9" ht="13.9" customHeight="1" x14ac:dyDescent="0.25">
      <c r="B180" s="48" t="s">
        <v>2852</v>
      </c>
      <c r="C180" s="48" t="s">
        <v>2862</v>
      </c>
      <c r="D180" s="48" t="s">
        <v>1148</v>
      </c>
      <c r="E180" s="49" t="s">
        <v>1434</v>
      </c>
      <c r="F180" s="54" t="s">
        <v>372</v>
      </c>
      <c r="G180" s="50" t="s">
        <v>1001</v>
      </c>
      <c r="H180" s="48" t="s">
        <v>987</v>
      </c>
      <c r="I180" s="54" t="s">
        <v>993</v>
      </c>
    </row>
    <row r="181" spans="2:9" ht="13.9" customHeight="1" x14ac:dyDescent="0.25">
      <c r="B181" s="48" t="s">
        <v>2527</v>
      </c>
      <c r="C181" s="48" t="s">
        <v>1138</v>
      </c>
      <c r="D181" s="48" t="s">
        <v>1144</v>
      </c>
      <c r="E181" s="49">
        <v>41012</v>
      </c>
      <c r="F181" s="48" t="s">
        <v>395</v>
      </c>
      <c r="G181" s="50" t="s">
        <v>1001</v>
      </c>
      <c r="H181" s="48" t="s">
        <v>987</v>
      </c>
      <c r="I181" s="48" t="s">
        <v>993</v>
      </c>
    </row>
    <row r="182" spans="2:9" ht="13.9" customHeight="1" x14ac:dyDescent="0.25">
      <c r="B182" s="48" t="s">
        <v>2528</v>
      </c>
      <c r="C182" s="48" t="s">
        <v>2188</v>
      </c>
      <c r="D182" s="48" t="s">
        <v>1665</v>
      </c>
      <c r="E182" s="49">
        <v>50053</v>
      </c>
      <c r="F182" s="48" t="s">
        <v>343</v>
      </c>
      <c r="G182" s="50" t="s">
        <v>1001</v>
      </c>
      <c r="H182" s="48" t="s">
        <v>987</v>
      </c>
      <c r="I182" s="48" t="s">
        <v>993</v>
      </c>
    </row>
    <row r="183" spans="2:9" ht="13.9" customHeight="1" x14ac:dyDescent="0.25">
      <c r="B183" s="48" t="s">
        <v>2122</v>
      </c>
      <c r="C183" s="48" t="s">
        <v>1509</v>
      </c>
      <c r="D183" s="48" t="s">
        <v>1144</v>
      </c>
      <c r="E183" s="49">
        <v>41012</v>
      </c>
      <c r="F183" s="48" t="s">
        <v>395</v>
      </c>
      <c r="G183" s="50" t="s">
        <v>1001</v>
      </c>
      <c r="H183" s="48" t="s">
        <v>987</v>
      </c>
      <c r="I183" s="48" t="s">
        <v>993</v>
      </c>
    </row>
    <row r="184" spans="2:9" ht="13.9" customHeight="1" x14ac:dyDescent="0.25">
      <c r="B184" s="48" t="s">
        <v>2306</v>
      </c>
      <c r="C184" s="48" t="s">
        <v>2684</v>
      </c>
      <c r="D184" s="48" t="s">
        <v>1149</v>
      </c>
      <c r="E184" s="49">
        <v>62029</v>
      </c>
      <c r="F184" s="48" t="s">
        <v>383</v>
      </c>
      <c r="G184" s="50" t="s">
        <v>1001</v>
      </c>
      <c r="H184" s="48" t="s">
        <v>987</v>
      </c>
      <c r="I184" s="48" t="s">
        <v>993</v>
      </c>
    </row>
    <row r="185" spans="2:9" ht="13.9" customHeight="1" x14ac:dyDescent="0.25">
      <c r="B185" s="48" t="s">
        <v>2529</v>
      </c>
      <c r="C185" s="48" t="s">
        <v>2187</v>
      </c>
      <c r="D185" s="48" t="s">
        <v>1647</v>
      </c>
      <c r="E185" s="49">
        <v>50050</v>
      </c>
      <c r="F185" s="48" t="s">
        <v>343</v>
      </c>
      <c r="G185" s="50" t="s">
        <v>1001</v>
      </c>
      <c r="H185" s="48" t="s">
        <v>987</v>
      </c>
      <c r="I185" s="48" t="s">
        <v>993</v>
      </c>
    </row>
    <row r="186" spans="2:9" ht="13.9" customHeight="1" x14ac:dyDescent="0.25">
      <c r="B186" s="48" t="s">
        <v>2121</v>
      </c>
      <c r="C186" s="48" t="s">
        <v>1271</v>
      </c>
      <c r="D186" s="48" t="s">
        <v>1628</v>
      </c>
      <c r="E186" s="49" t="s">
        <v>1404</v>
      </c>
      <c r="F186" s="48" t="s">
        <v>399</v>
      </c>
      <c r="G186" s="50" t="s">
        <v>1001</v>
      </c>
      <c r="H186" s="48" t="s">
        <v>987</v>
      </c>
      <c r="I186" s="48" t="s">
        <v>993</v>
      </c>
    </row>
    <row r="187" spans="2:9" ht="13.9" customHeight="1" x14ac:dyDescent="0.25">
      <c r="B187" s="48" t="s">
        <v>2530</v>
      </c>
      <c r="C187" s="48" t="s">
        <v>2795</v>
      </c>
      <c r="D187" s="48" t="s">
        <v>1654</v>
      </c>
      <c r="E187" s="49">
        <v>41010</v>
      </c>
      <c r="F187" s="48" t="s">
        <v>395</v>
      </c>
      <c r="G187" s="50" t="s">
        <v>1001</v>
      </c>
      <c r="H187" s="48" t="s">
        <v>987</v>
      </c>
      <c r="I187" s="48" t="s">
        <v>993</v>
      </c>
    </row>
    <row r="188" spans="2:9" ht="13.9" customHeight="1" x14ac:dyDescent="0.25">
      <c r="B188" s="48" t="s">
        <v>1106</v>
      </c>
      <c r="C188" s="48" t="s">
        <v>1139</v>
      </c>
      <c r="D188" s="48" t="s">
        <v>1145</v>
      </c>
      <c r="E188" s="49" t="s">
        <v>638</v>
      </c>
      <c r="F188" s="48" t="s">
        <v>628</v>
      </c>
      <c r="G188" s="50" t="s">
        <v>1000</v>
      </c>
      <c r="H188" s="48" t="s">
        <v>987</v>
      </c>
      <c r="I188" s="48" t="s">
        <v>993</v>
      </c>
    </row>
    <row r="189" spans="2:9" ht="13.9" customHeight="1" x14ac:dyDescent="0.25">
      <c r="B189" s="48" t="s">
        <v>2531</v>
      </c>
      <c r="C189" s="48" t="s">
        <v>1534</v>
      </c>
      <c r="D189" s="48" t="s">
        <v>1695</v>
      </c>
      <c r="E189" s="49">
        <v>50063</v>
      </c>
      <c r="F189" s="48" t="s">
        <v>343</v>
      </c>
      <c r="G189" s="50" t="s">
        <v>1001</v>
      </c>
      <c r="H189" s="48" t="s">
        <v>987</v>
      </c>
      <c r="I189" s="48" t="s">
        <v>993</v>
      </c>
    </row>
    <row r="190" spans="2:9" ht="13.9" customHeight="1" x14ac:dyDescent="0.25">
      <c r="B190" s="48" t="s">
        <v>2532</v>
      </c>
      <c r="C190" s="48" t="s">
        <v>2796</v>
      </c>
      <c r="D190" s="48" t="s">
        <v>1156</v>
      </c>
      <c r="E190" s="49">
        <v>50041</v>
      </c>
      <c r="F190" s="48" t="s">
        <v>343</v>
      </c>
      <c r="G190" s="50" t="s">
        <v>1001</v>
      </c>
      <c r="H190" s="48" t="s">
        <v>987</v>
      </c>
      <c r="I190" s="48" t="s">
        <v>993</v>
      </c>
    </row>
    <row r="191" spans="2:9" ht="13.9" customHeight="1" x14ac:dyDescent="0.25">
      <c r="B191" s="48" t="s">
        <v>2853</v>
      </c>
      <c r="C191" s="48" t="s">
        <v>2859</v>
      </c>
      <c r="D191" s="48" t="s">
        <v>1146</v>
      </c>
      <c r="E191" s="49" t="s">
        <v>2874</v>
      </c>
      <c r="F191" s="48" t="s">
        <v>353</v>
      </c>
      <c r="G191" s="50" t="s">
        <v>1001</v>
      </c>
      <c r="H191" s="48" t="s">
        <v>987</v>
      </c>
      <c r="I191" s="54" t="s">
        <v>993</v>
      </c>
    </row>
    <row r="192" spans="2:9" ht="13.9" customHeight="1" x14ac:dyDescent="0.25">
      <c r="B192" s="48" t="s">
        <v>2533</v>
      </c>
      <c r="C192" s="48" t="s">
        <v>2797</v>
      </c>
      <c r="D192" s="48" t="s">
        <v>1176</v>
      </c>
      <c r="E192" s="49">
        <v>62012</v>
      </c>
      <c r="F192" s="48" t="s">
        <v>383</v>
      </c>
      <c r="G192" s="50" t="s">
        <v>1001</v>
      </c>
      <c r="H192" s="48" t="s">
        <v>987</v>
      </c>
      <c r="I192" s="48" t="s">
        <v>993</v>
      </c>
    </row>
    <row r="193" spans="2:9" ht="13.9" customHeight="1" x14ac:dyDescent="0.25">
      <c r="B193" s="48" t="s">
        <v>2845</v>
      </c>
      <c r="C193" s="48" t="s">
        <v>1140</v>
      </c>
      <c r="D193" s="48" t="s">
        <v>1070</v>
      </c>
      <c r="E193" s="49">
        <v>50142</v>
      </c>
      <c r="F193" s="48" t="s">
        <v>343</v>
      </c>
      <c r="G193" s="50" t="s">
        <v>1001</v>
      </c>
      <c r="H193" s="48" t="s">
        <v>987</v>
      </c>
      <c r="I193" s="48" t="s">
        <v>993</v>
      </c>
    </row>
    <row r="194" spans="2:9" ht="13.9" customHeight="1" x14ac:dyDescent="0.25">
      <c r="B194" s="48" t="s">
        <v>1482</v>
      </c>
      <c r="C194" s="48" t="s">
        <v>2798</v>
      </c>
      <c r="D194" s="48" t="s">
        <v>1148</v>
      </c>
      <c r="E194" s="49" t="s">
        <v>1446</v>
      </c>
      <c r="F194" s="48" t="s">
        <v>372</v>
      </c>
      <c r="G194" s="50" t="s">
        <v>1001</v>
      </c>
      <c r="H194" s="48" t="s">
        <v>987</v>
      </c>
      <c r="I194" s="48" t="s">
        <v>993</v>
      </c>
    </row>
    <row r="195" spans="2:9" ht="13.9" customHeight="1" x14ac:dyDescent="0.25">
      <c r="B195" s="48" t="s">
        <v>2535</v>
      </c>
      <c r="C195" s="48" t="s">
        <v>2186</v>
      </c>
      <c r="D195" s="48" t="s">
        <v>1061</v>
      </c>
      <c r="E195" s="49">
        <v>50053</v>
      </c>
      <c r="F195" s="48" t="s">
        <v>343</v>
      </c>
      <c r="G195" s="50" t="s">
        <v>1001</v>
      </c>
      <c r="H195" s="48" t="s">
        <v>987</v>
      </c>
      <c r="I195" s="48" t="s">
        <v>993</v>
      </c>
    </row>
    <row r="196" spans="2:9" ht="13.9" customHeight="1" x14ac:dyDescent="0.25">
      <c r="B196" s="48" t="s">
        <v>2537</v>
      </c>
      <c r="C196" s="48" t="s">
        <v>1526</v>
      </c>
      <c r="D196" s="48" t="s">
        <v>1070</v>
      </c>
      <c r="E196" s="49">
        <v>50145</v>
      </c>
      <c r="F196" s="48" t="s">
        <v>343</v>
      </c>
      <c r="G196" s="50" t="s">
        <v>1001</v>
      </c>
      <c r="H196" s="48" t="s">
        <v>987</v>
      </c>
      <c r="I196" s="48" t="s">
        <v>993</v>
      </c>
    </row>
    <row r="197" spans="2:9" ht="13.9" customHeight="1" x14ac:dyDescent="0.25">
      <c r="B197" s="48" t="s">
        <v>1933</v>
      </c>
      <c r="C197" s="48" t="s">
        <v>1934</v>
      </c>
      <c r="D197" s="48" t="s">
        <v>1166</v>
      </c>
      <c r="E197" s="49">
        <v>63900</v>
      </c>
      <c r="F197" s="48" t="s">
        <v>472</v>
      </c>
      <c r="G197" s="50" t="s">
        <v>1001</v>
      </c>
      <c r="H197" s="48" t="s">
        <v>987</v>
      </c>
      <c r="I197" s="48" t="s">
        <v>993</v>
      </c>
    </row>
    <row r="198" spans="2:9" ht="13.9" customHeight="1" x14ac:dyDescent="0.25">
      <c r="B198" s="48" t="s">
        <v>2534</v>
      </c>
      <c r="C198" s="48" t="s">
        <v>1492</v>
      </c>
      <c r="D198" s="48" t="s">
        <v>1895</v>
      </c>
      <c r="E198" s="49">
        <v>56026</v>
      </c>
      <c r="F198" s="48" t="s">
        <v>360</v>
      </c>
      <c r="G198" s="50" t="s">
        <v>1001</v>
      </c>
      <c r="H198" s="48" t="s">
        <v>987</v>
      </c>
      <c r="I198" s="48" t="s">
        <v>993</v>
      </c>
    </row>
    <row r="199" spans="2:9" ht="13.9" customHeight="1" x14ac:dyDescent="0.25">
      <c r="B199" s="48" t="s">
        <v>2854</v>
      </c>
      <c r="C199" s="48" t="s">
        <v>2861</v>
      </c>
      <c r="D199" s="48" t="s">
        <v>1633</v>
      </c>
      <c r="E199" s="49" t="s">
        <v>2875</v>
      </c>
      <c r="F199" s="48" t="s">
        <v>374</v>
      </c>
      <c r="G199" s="50" t="s">
        <v>1001</v>
      </c>
      <c r="H199" s="48" t="s">
        <v>987</v>
      </c>
      <c r="I199" s="54" t="s">
        <v>993</v>
      </c>
    </row>
    <row r="200" spans="2:9" ht="13.9" customHeight="1" x14ac:dyDescent="0.25">
      <c r="B200" s="48" t="s">
        <v>2155</v>
      </c>
      <c r="C200" s="48" t="s">
        <v>1935</v>
      </c>
      <c r="D200" s="48" t="s">
        <v>1936</v>
      </c>
      <c r="E200" s="49">
        <v>63813</v>
      </c>
      <c r="F200" s="48" t="s">
        <v>472</v>
      </c>
      <c r="G200" s="50" t="s">
        <v>1001</v>
      </c>
      <c r="H200" s="48" t="s">
        <v>987</v>
      </c>
      <c r="I200" s="48" t="s">
        <v>993</v>
      </c>
    </row>
    <row r="201" spans="2:9" ht="13.9" customHeight="1" x14ac:dyDescent="0.25">
      <c r="B201" s="48" t="s">
        <v>2538</v>
      </c>
      <c r="C201" s="48" t="s">
        <v>1599</v>
      </c>
      <c r="D201" s="48" t="s">
        <v>1697</v>
      </c>
      <c r="E201" s="49">
        <v>22070</v>
      </c>
      <c r="F201" s="48" t="s">
        <v>369</v>
      </c>
      <c r="G201" s="50" t="s">
        <v>1001</v>
      </c>
      <c r="H201" s="48" t="s">
        <v>987</v>
      </c>
      <c r="I201" s="48" t="s">
        <v>993</v>
      </c>
    </row>
    <row r="202" spans="2:9" ht="13.9" customHeight="1" x14ac:dyDescent="0.25">
      <c r="B202" s="48" t="s">
        <v>2539</v>
      </c>
      <c r="C202" s="48" t="s">
        <v>1500</v>
      </c>
      <c r="D202" s="48" t="s">
        <v>1614</v>
      </c>
      <c r="E202" s="49">
        <v>25034</v>
      </c>
      <c r="F202" s="48" t="s">
        <v>356</v>
      </c>
      <c r="G202" s="50" t="s">
        <v>1001</v>
      </c>
      <c r="H202" s="48" t="s">
        <v>987</v>
      </c>
      <c r="I202" s="48" t="s">
        <v>993</v>
      </c>
    </row>
    <row r="203" spans="2:9" ht="13.9" customHeight="1" x14ac:dyDescent="0.25">
      <c r="B203" s="48" t="s">
        <v>2540</v>
      </c>
      <c r="C203" s="48" t="s">
        <v>1141</v>
      </c>
      <c r="D203" s="48" t="s">
        <v>1146</v>
      </c>
      <c r="E203" s="49">
        <v>59100</v>
      </c>
      <c r="F203" s="48" t="s">
        <v>353</v>
      </c>
      <c r="G203" s="50" t="s">
        <v>1001</v>
      </c>
      <c r="H203" s="48" t="s">
        <v>987</v>
      </c>
      <c r="I203" s="48" t="s">
        <v>993</v>
      </c>
    </row>
    <row r="204" spans="2:9" ht="13.9" customHeight="1" x14ac:dyDescent="0.25">
      <c r="B204" s="48" t="s">
        <v>2149</v>
      </c>
      <c r="C204" s="48" t="s">
        <v>1547</v>
      </c>
      <c r="D204" s="48" t="s">
        <v>1655</v>
      </c>
      <c r="E204" s="49">
        <v>36030</v>
      </c>
      <c r="F204" s="48" t="s">
        <v>386</v>
      </c>
      <c r="G204" s="50" t="s">
        <v>1001</v>
      </c>
      <c r="H204" s="48" t="s">
        <v>987</v>
      </c>
      <c r="I204" s="48" t="s">
        <v>993</v>
      </c>
    </row>
    <row r="205" spans="2:9" ht="13.9" customHeight="1" x14ac:dyDescent="0.25">
      <c r="B205" s="48" t="s">
        <v>2541</v>
      </c>
      <c r="C205" s="48" t="s">
        <v>1142</v>
      </c>
      <c r="D205" s="48" t="s">
        <v>1147</v>
      </c>
      <c r="E205" s="49">
        <v>50021</v>
      </c>
      <c r="F205" s="48" t="s">
        <v>343</v>
      </c>
      <c r="G205" s="50" t="s">
        <v>1001</v>
      </c>
      <c r="H205" s="48" t="s">
        <v>987</v>
      </c>
      <c r="I205" s="48" t="s">
        <v>993</v>
      </c>
    </row>
    <row r="206" spans="2:9" ht="13.9" customHeight="1" x14ac:dyDescent="0.25">
      <c r="B206" s="48" t="s">
        <v>2542</v>
      </c>
      <c r="C206" s="48" t="s">
        <v>2799</v>
      </c>
      <c r="D206" s="48" t="s">
        <v>1144</v>
      </c>
      <c r="E206" s="49">
        <v>41012</v>
      </c>
      <c r="F206" s="48" t="s">
        <v>395</v>
      </c>
      <c r="G206" s="50" t="s">
        <v>1001</v>
      </c>
      <c r="H206" s="48" t="s">
        <v>987</v>
      </c>
      <c r="I206" s="48" t="s">
        <v>993</v>
      </c>
    </row>
    <row r="207" spans="2:9" ht="13.9" customHeight="1" x14ac:dyDescent="0.25">
      <c r="B207" s="48" t="s">
        <v>2543</v>
      </c>
      <c r="C207" s="48" t="s">
        <v>1552</v>
      </c>
      <c r="D207" s="48" t="s">
        <v>1144</v>
      </c>
      <c r="E207" s="49">
        <v>41012</v>
      </c>
      <c r="F207" s="48" t="s">
        <v>395</v>
      </c>
      <c r="G207" s="50" t="s">
        <v>1001</v>
      </c>
      <c r="H207" s="48" t="s">
        <v>987</v>
      </c>
      <c r="I207" s="48" t="s">
        <v>993</v>
      </c>
    </row>
    <row r="208" spans="2:9" ht="13.9" customHeight="1" x14ac:dyDescent="0.25">
      <c r="B208" s="48" t="s">
        <v>2544</v>
      </c>
      <c r="C208" s="48" t="s">
        <v>1143</v>
      </c>
      <c r="D208" s="48" t="s">
        <v>1148</v>
      </c>
      <c r="E208" s="49" t="s">
        <v>1184</v>
      </c>
      <c r="F208" s="48" t="s">
        <v>372</v>
      </c>
      <c r="G208" s="50" t="s">
        <v>1001</v>
      </c>
      <c r="H208" s="48" t="s">
        <v>987</v>
      </c>
      <c r="I208" s="48" t="s">
        <v>993</v>
      </c>
    </row>
    <row r="209" spans="2:9" ht="13.9" customHeight="1" x14ac:dyDescent="0.25">
      <c r="B209" s="48" t="s">
        <v>2123</v>
      </c>
      <c r="C209" s="48" t="s">
        <v>1557</v>
      </c>
      <c r="D209" s="48" t="s">
        <v>1664</v>
      </c>
      <c r="E209" s="49">
        <v>36075</v>
      </c>
      <c r="F209" s="48" t="s">
        <v>386</v>
      </c>
      <c r="G209" s="50" t="s">
        <v>1001</v>
      </c>
      <c r="H209" s="48" t="s">
        <v>987</v>
      </c>
      <c r="I209" s="48" t="s">
        <v>993</v>
      </c>
    </row>
    <row r="210" spans="2:9" ht="13.9" customHeight="1" x14ac:dyDescent="0.25">
      <c r="B210"/>
      <c r="C210"/>
      <c r="D210"/>
      <c r="E210"/>
      <c r="F210"/>
      <c r="G210"/>
      <c r="H210"/>
      <c r="I210"/>
    </row>
    <row r="211" spans="2:9" ht="13.9" customHeight="1" x14ac:dyDescent="0.25">
      <c r="B211"/>
      <c r="C211"/>
      <c r="D211"/>
      <c r="E211"/>
      <c r="F211"/>
      <c r="G211"/>
      <c r="H211"/>
      <c r="I211"/>
    </row>
    <row r="212" spans="2:9" ht="13.9" customHeight="1" x14ac:dyDescent="0.25">
      <c r="B212"/>
      <c r="C212"/>
      <c r="D212"/>
      <c r="E212"/>
      <c r="F212"/>
      <c r="G212"/>
      <c r="H212"/>
      <c r="I212"/>
    </row>
    <row r="213" spans="2:9" ht="13.9" customHeight="1" x14ac:dyDescent="0.25">
      <c r="B213"/>
      <c r="C213"/>
      <c r="D213"/>
      <c r="E213"/>
      <c r="F213"/>
      <c r="G213"/>
      <c r="H213"/>
      <c r="I213"/>
    </row>
    <row r="214" spans="2:9" ht="13.9" customHeight="1" x14ac:dyDescent="0.25">
      <c r="B214"/>
      <c r="C214"/>
      <c r="D214"/>
      <c r="E214"/>
      <c r="F214"/>
      <c r="G214"/>
      <c r="H214"/>
      <c r="I214"/>
    </row>
    <row r="215" spans="2:9" ht="13.9" customHeight="1" x14ac:dyDescent="0.25">
      <c r="B215"/>
      <c r="C215"/>
      <c r="D215"/>
      <c r="E215"/>
      <c r="F215"/>
      <c r="G215"/>
      <c r="H215"/>
      <c r="I215"/>
    </row>
    <row r="216" spans="2:9" ht="13.9" customHeight="1" x14ac:dyDescent="0.25">
      <c r="B216"/>
      <c r="C216"/>
      <c r="D216"/>
      <c r="E216"/>
      <c r="F216"/>
      <c r="G216"/>
      <c r="H216"/>
      <c r="I216"/>
    </row>
    <row r="217" spans="2:9" ht="13.9" customHeight="1" x14ac:dyDescent="0.25">
      <c r="B217"/>
      <c r="C217"/>
      <c r="D217"/>
      <c r="E217"/>
      <c r="F217"/>
      <c r="G217"/>
      <c r="H217"/>
      <c r="I217"/>
    </row>
    <row r="218" spans="2:9" ht="13.9" customHeight="1" x14ac:dyDescent="0.25">
      <c r="B218"/>
      <c r="C218"/>
      <c r="D218"/>
      <c r="E218"/>
      <c r="F218"/>
      <c r="G218"/>
      <c r="H218"/>
      <c r="I218"/>
    </row>
    <row r="219" spans="2:9" ht="13.9" customHeight="1" x14ac:dyDescent="0.25">
      <c r="B219"/>
      <c r="C219"/>
      <c r="D219"/>
      <c r="E219"/>
      <c r="F219"/>
      <c r="G219"/>
      <c r="H219"/>
      <c r="I219"/>
    </row>
    <row r="220" spans="2:9" ht="13.9" customHeight="1" x14ac:dyDescent="0.25">
      <c r="B220"/>
      <c r="C220"/>
      <c r="D220"/>
      <c r="E220"/>
      <c r="F220"/>
      <c r="G220"/>
      <c r="H220"/>
      <c r="I220"/>
    </row>
  </sheetData>
  <autoFilter ref="B7:I220" xr:uid="{A06196FB-DFF8-4372-8440-60762DF42CD3}">
    <sortState xmlns:xlrd2="http://schemas.microsoft.com/office/spreadsheetml/2017/richdata2" ref="B8:I220">
      <sortCondition ref="H7:H220"/>
    </sortState>
  </autoFilter>
  <mergeCells count="1">
    <mergeCell ref="B2:I5"/>
  </mergeCells>
  <pageMargins left="0.7" right="0.7" top="0.75" bottom="0.75" header="0.3" footer="0.3"/>
  <pageSetup paperSize="9" scale="3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71E3-4E03-4D65-B068-253D0A8C3A6B}">
  <sheetPr>
    <tabColor theme="0"/>
  </sheetPr>
  <dimension ref="B1:I603"/>
  <sheetViews>
    <sheetView showGridLines="0" zoomScaleNormal="100" workbookViewId="0">
      <selection activeCell="C19" sqref="C19"/>
    </sheetView>
  </sheetViews>
  <sheetFormatPr defaultRowHeight="13.9" customHeight="1" x14ac:dyDescent="0.25"/>
  <cols>
    <col min="1" max="1" width="2.7109375" customWidth="1"/>
    <col min="2" max="2" width="41.5703125" style="36" bestFit="1" customWidth="1"/>
    <col min="3" max="3" width="46.5703125" style="36" bestFit="1" customWidth="1"/>
    <col min="4" max="4" width="35.28515625" style="36" customWidth="1"/>
    <col min="5" max="5" width="14.85546875" style="44" bestFit="1" customWidth="1"/>
    <col min="6" max="6" width="10.140625" style="36" bestFit="1" customWidth="1"/>
    <col min="7" max="7" width="18" style="36" bestFit="1" customWidth="1"/>
    <col min="8" max="8" width="44.140625" style="36" bestFit="1" customWidth="1"/>
    <col min="9" max="9" width="25" style="36" bestFit="1" customWidth="1"/>
    <col min="10" max="10" width="2.7109375" customWidth="1"/>
  </cols>
  <sheetData>
    <row r="1" spans="2:9" ht="13.9" customHeight="1" x14ac:dyDescent="0.25">
      <c r="E1" s="36"/>
      <c r="F1" s="44"/>
    </row>
    <row r="2" spans="2:9" ht="13.9" customHeight="1" x14ac:dyDescent="0.25">
      <c r="B2" s="65" t="s">
        <v>1707</v>
      </c>
      <c r="C2" s="65"/>
      <c r="D2" s="65"/>
      <c r="E2" s="65"/>
      <c r="F2" s="65"/>
      <c r="G2" s="65"/>
      <c r="H2" s="65"/>
      <c r="I2" s="65"/>
    </row>
    <row r="3" spans="2:9" ht="13.9" customHeight="1" x14ac:dyDescent="0.25">
      <c r="B3" s="65"/>
      <c r="C3" s="65"/>
      <c r="D3" s="65"/>
      <c r="E3" s="65"/>
      <c r="F3" s="65"/>
      <c r="G3" s="65"/>
      <c r="H3" s="65"/>
      <c r="I3" s="65"/>
    </row>
    <row r="4" spans="2:9" ht="13.9" customHeight="1" x14ac:dyDescent="0.25">
      <c r="B4" s="65"/>
      <c r="C4" s="65"/>
      <c r="D4" s="65"/>
      <c r="E4" s="65"/>
      <c r="F4" s="65"/>
      <c r="G4" s="65"/>
      <c r="H4" s="65"/>
      <c r="I4" s="65"/>
    </row>
    <row r="5" spans="2:9" ht="13.9" customHeight="1" x14ac:dyDescent="0.25">
      <c r="B5" s="65"/>
      <c r="C5" s="65"/>
      <c r="D5" s="65"/>
      <c r="E5" s="65"/>
      <c r="F5" s="65"/>
      <c r="G5" s="65"/>
      <c r="H5" s="65"/>
      <c r="I5" s="65"/>
    </row>
    <row r="6" spans="2:9" ht="13.9" customHeight="1" x14ac:dyDescent="0.25">
      <c r="E6" s="36"/>
      <c r="F6" s="44"/>
    </row>
    <row r="7" spans="2:9" ht="13.9" customHeight="1" x14ac:dyDescent="0.25">
      <c r="B7" s="45" t="s">
        <v>1418</v>
      </c>
      <c r="C7" s="45" t="s">
        <v>1419</v>
      </c>
      <c r="D7" s="45" t="s">
        <v>1602</v>
      </c>
      <c r="E7" s="46" t="s">
        <v>1701</v>
      </c>
      <c r="F7" s="45" t="s">
        <v>1702</v>
      </c>
      <c r="G7" s="47" t="s">
        <v>999</v>
      </c>
      <c r="H7" s="45" t="s">
        <v>1703</v>
      </c>
      <c r="I7" s="45" t="s">
        <v>1704</v>
      </c>
    </row>
    <row r="8" spans="2:9" ht="13.9" customHeight="1" x14ac:dyDescent="0.25">
      <c r="B8" s="48" t="s">
        <v>1757</v>
      </c>
      <c r="C8" s="48" t="s">
        <v>1758</v>
      </c>
      <c r="D8" s="48" t="s">
        <v>1759</v>
      </c>
      <c r="E8" s="49">
        <v>400054</v>
      </c>
      <c r="F8" s="48" t="s">
        <v>609</v>
      </c>
      <c r="G8" s="50" t="s">
        <v>1005</v>
      </c>
      <c r="H8" s="48" t="s">
        <v>991</v>
      </c>
      <c r="I8" s="48" t="s">
        <v>993</v>
      </c>
    </row>
    <row r="9" spans="2:9" ht="13.9" customHeight="1" x14ac:dyDescent="0.25">
      <c r="B9" s="48" t="s">
        <v>1760</v>
      </c>
      <c r="C9" s="48" t="s">
        <v>1749</v>
      </c>
      <c r="D9" s="48" t="s">
        <v>1329</v>
      </c>
      <c r="E9" s="49">
        <v>40126</v>
      </c>
      <c r="F9" s="48" t="s">
        <v>380</v>
      </c>
      <c r="G9" s="50" t="s">
        <v>1001</v>
      </c>
      <c r="H9" s="48" t="s">
        <v>991</v>
      </c>
      <c r="I9" s="48" t="s">
        <v>993</v>
      </c>
    </row>
    <row r="10" spans="2:9" ht="13.9" customHeight="1" x14ac:dyDescent="0.25">
      <c r="B10" s="48" t="s">
        <v>2619</v>
      </c>
      <c r="C10" s="48" t="s">
        <v>1580</v>
      </c>
      <c r="D10" s="48" t="s">
        <v>1607</v>
      </c>
      <c r="E10" s="49">
        <v>21012</v>
      </c>
      <c r="F10" s="48" t="s">
        <v>364</v>
      </c>
      <c r="G10" s="50" t="s">
        <v>1001</v>
      </c>
      <c r="H10" s="48" t="s">
        <v>991</v>
      </c>
      <c r="I10" s="48" t="s">
        <v>993</v>
      </c>
    </row>
    <row r="11" spans="2:9" ht="13.9" customHeight="1" x14ac:dyDescent="0.25">
      <c r="B11" s="48" t="s">
        <v>2246</v>
      </c>
      <c r="C11" s="48" t="s">
        <v>1761</v>
      </c>
      <c r="D11" s="48" t="s">
        <v>1762</v>
      </c>
      <c r="E11" s="49">
        <v>73048</v>
      </c>
      <c r="F11" s="48" t="s">
        <v>459</v>
      </c>
      <c r="G11" s="50" t="s">
        <v>1001</v>
      </c>
      <c r="H11" s="48" t="s">
        <v>991</v>
      </c>
      <c r="I11" s="48" t="s">
        <v>993</v>
      </c>
    </row>
    <row r="12" spans="2:9" ht="13.9" customHeight="1" x14ac:dyDescent="0.25">
      <c r="B12" s="48" t="s">
        <v>2249</v>
      </c>
      <c r="C12" s="48" t="s">
        <v>2166</v>
      </c>
      <c r="D12" s="48" t="s">
        <v>1168</v>
      </c>
      <c r="E12" s="49">
        <v>62010</v>
      </c>
      <c r="F12" s="48" t="s">
        <v>383</v>
      </c>
      <c r="G12" s="50" t="s">
        <v>1001</v>
      </c>
      <c r="H12" s="48" t="s">
        <v>991</v>
      </c>
      <c r="I12" s="48" t="s">
        <v>993</v>
      </c>
    </row>
    <row r="13" spans="2:9" ht="13.9" customHeight="1" x14ac:dyDescent="0.25">
      <c r="B13" s="48" t="s">
        <v>2247</v>
      </c>
      <c r="C13" s="48" t="s">
        <v>1763</v>
      </c>
      <c r="D13" s="48" t="s">
        <v>1764</v>
      </c>
      <c r="E13" s="49">
        <v>31050</v>
      </c>
      <c r="F13" s="48" t="s">
        <v>439</v>
      </c>
      <c r="G13" s="50" t="s">
        <v>1001</v>
      </c>
      <c r="H13" s="48" t="s">
        <v>991</v>
      </c>
      <c r="I13" s="48" t="s">
        <v>993</v>
      </c>
    </row>
    <row r="14" spans="2:9" ht="13.9" customHeight="1" x14ac:dyDescent="0.25">
      <c r="B14" s="48" t="s">
        <v>2250</v>
      </c>
      <c r="C14" s="48" t="s">
        <v>2167</v>
      </c>
      <c r="D14" s="48" t="s">
        <v>1325</v>
      </c>
      <c r="E14" s="49">
        <v>61032</v>
      </c>
      <c r="F14" s="48" t="s">
        <v>531</v>
      </c>
      <c r="G14" s="50" t="s">
        <v>1001</v>
      </c>
      <c r="H14" s="48" t="s">
        <v>991</v>
      </c>
      <c r="I14" s="48" t="s">
        <v>993</v>
      </c>
    </row>
    <row r="15" spans="2:9" ht="13.9" customHeight="1" x14ac:dyDescent="0.25">
      <c r="B15" s="48" t="s">
        <v>2252</v>
      </c>
      <c r="C15" s="48" t="s">
        <v>1766</v>
      </c>
      <c r="D15" s="48" t="s">
        <v>1061</v>
      </c>
      <c r="E15" s="49">
        <v>50053</v>
      </c>
      <c r="F15" s="48" t="s">
        <v>343</v>
      </c>
      <c r="G15" s="50" t="s">
        <v>1001</v>
      </c>
      <c r="H15" s="48" t="s">
        <v>991</v>
      </c>
      <c r="I15" s="48" t="s">
        <v>993</v>
      </c>
    </row>
    <row r="16" spans="2:9" ht="13.9" customHeight="1" x14ac:dyDescent="0.25">
      <c r="B16" s="54" t="s">
        <v>2012</v>
      </c>
      <c r="C16" s="54" t="s">
        <v>2013</v>
      </c>
      <c r="D16" s="54" t="s">
        <v>1399</v>
      </c>
      <c r="E16" s="55">
        <v>75011</v>
      </c>
      <c r="F16" s="54" t="s">
        <v>626</v>
      </c>
      <c r="G16" s="54" t="s">
        <v>1006</v>
      </c>
      <c r="H16" s="54" t="s">
        <v>991</v>
      </c>
      <c r="I16" s="54" t="s">
        <v>993</v>
      </c>
    </row>
    <row r="17" spans="2:9" ht="13.9" customHeight="1" x14ac:dyDescent="0.25">
      <c r="B17" s="48" t="s">
        <v>2255</v>
      </c>
      <c r="C17" s="48" t="s">
        <v>1577</v>
      </c>
      <c r="D17" s="48" t="s">
        <v>1061</v>
      </c>
      <c r="E17" s="49">
        <v>50053</v>
      </c>
      <c r="F17" s="48" t="s">
        <v>343</v>
      </c>
      <c r="G17" s="50" t="s">
        <v>1001</v>
      </c>
      <c r="H17" s="48" t="s">
        <v>991</v>
      </c>
      <c r="I17" s="48" t="s">
        <v>993</v>
      </c>
    </row>
    <row r="18" spans="2:9" ht="13.9" customHeight="1" x14ac:dyDescent="0.25">
      <c r="B18" s="48" t="s">
        <v>2256</v>
      </c>
      <c r="C18" s="48" t="s">
        <v>1600</v>
      </c>
      <c r="D18" s="48" t="s">
        <v>1342</v>
      </c>
      <c r="E18" s="49">
        <v>21013</v>
      </c>
      <c r="F18" s="48" t="s">
        <v>364</v>
      </c>
      <c r="G18" s="50" t="s">
        <v>1001</v>
      </c>
      <c r="H18" s="48" t="s">
        <v>991</v>
      </c>
      <c r="I18" s="48" t="s">
        <v>993</v>
      </c>
    </row>
    <row r="19" spans="2:9" ht="13.9" customHeight="1" x14ac:dyDescent="0.25">
      <c r="B19" s="48" t="s">
        <v>2257</v>
      </c>
      <c r="C19" s="48" t="s">
        <v>1530</v>
      </c>
      <c r="D19" s="48" t="s">
        <v>1326</v>
      </c>
      <c r="E19" s="49">
        <v>36028</v>
      </c>
      <c r="F19" s="48" t="s">
        <v>386</v>
      </c>
      <c r="G19" s="50" t="s">
        <v>1001</v>
      </c>
      <c r="H19" s="48" t="s">
        <v>991</v>
      </c>
      <c r="I19" s="48" t="s">
        <v>993</v>
      </c>
    </row>
    <row r="20" spans="2:9" ht="13.9" customHeight="1" x14ac:dyDescent="0.25">
      <c r="B20" s="48" t="s">
        <v>2260</v>
      </c>
      <c r="C20" s="48" t="s">
        <v>1507</v>
      </c>
      <c r="D20" s="48" t="s">
        <v>1621</v>
      </c>
      <c r="E20" s="49">
        <v>42018</v>
      </c>
      <c r="F20" s="48" t="s">
        <v>409</v>
      </c>
      <c r="G20" s="50" t="s">
        <v>1001</v>
      </c>
      <c r="H20" s="48" t="s">
        <v>991</v>
      </c>
      <c r="I20" s="48" t="s">
        <v>993</v>
      </c>
    </row>
    <row r="21" spans="2:9" ht="13.9" customHeight="1" x14ac:dyDescent="0.25">
      <c r="B21" s="48" t="s">
        <v>2261</v>
      </c>
      <c r="C21" s="48" t="s">
        <v>2192</v>
      </c>
      <c r="D21" s="48" t="s">
        <v>2839</v>
      </c>
      <c r="E21" s="49">
        <v>50028</v>
      </c>
      <c r="F21" s="48" t="s">
        <v>343</v>
      </c>
      <c r="G21" s="50" t="s">
        <v>1001</v>
      </c>
      <c r="H21" s="48" t="s">
        <v>991</v>
      </c>
      <c r="I21" s="48" t="s">
        <v>993</v>
      </c>
    </row>
    <row r="22" spans="2:9" ht="13.9" customHeight="1" x14ac:dyDescent="0.25">
      <c r="B22" s="48" t="s">
        <v>2262</v>
      </c>
      <c r="C22" s="48" t="s">
        <v>2170</v>
      </c>
      <c r="D22" s="48" t="s">
        <v>1324</v>
      </c>
      <c r="E22" s="49">
        <v>64016</v>
      </c>
      <c r="F22" s="48" t="s">
        <v>419</v>
      </c>
      <c r="G22" s="50" t="s">
        <v>1001</v>
      </c>
      <c r="H22" s="48" t="s">
        <v>991</v>
      </c>
      <c r="I22" s="48" t="s">
        <v>993</v>
      </c>
    </row>
    <row r="23" spans="2:9" ht="13.9" customHeight="1" x14ac:dyDescent="0.25">
      <c r="B23" s="48" t="s">
        <v>2263</v>
      </c>
      <c r="C23" s="48" t="s">
        <v>2193</v>
      </c>
      <c r="D23" s="48" t="s">
        <v>1623</v>
      </c>
      <c r="E23" s="49">
        <v>21050</v>
      </c>
      <c r="F23" s="48" t="s">
        <v>364</v>
      </c>
      <c r="G23" s="50" t="s">
        <v>1001</v>
      </c>
      <c r="H23" s="48" t="s">
        <v>991</v>
      </c>
      <c r="I23" s="48" t="s">
        <v>993</v>
      </c>
    </row>
    <row r="24" spans="2:9" ht="13.9" customHeight="1" x14ac:dyDescent="0.25">
      <c r="B24" s="48" t="s">
        <v>2264</v>
      </c>
      <c r="C24" s="48" t="s">
        <v>1231</v>
      </c>
      <c r="D24" s="48" t="s">
        <v>1329</v>
      </c>
      <c r="E24" s="49">
        <v>40132</v>
      </c>
      <c r="F24" s="48" t="s">
        <v>380</v>
      </c>
      <c r="G24" s="50" t="s">
        <v>1001</v>
      </c>
      <c r="H24" s="48" t="s">
        <v>991</v>
      </c>
      <c r="I24" s="48" t="s">
        <v>993</v>
      </c>
    </row>
    <row r="25" spans="2:9" ht="13.9" customHeight="1" x14ac:dyDescent="0.25">
      <c r="B25" s="48" t="s">
        <v>2265</v>
      </c>
      <c r="C25" s="48" t="s">
        <v>1493</v>
      </c>
      <c r="D25" s="48" t="s">
        <v>1389</v>
      </c>
      <c r="E25" s="49">
        <v>47030</v>
      </c>
      <c r="F25" s="48" t="s">
        <v>394</v>
      </c>
      <c r="G25" s="50" t="s">
        <v>1001</v>
      </c>
      <c r="H25" s="48" t="s">
        <v>991</v>
      </c>
      <c r="I25" s="48" t="s">
        <v>993</v>
      </c>
    </row>
    <row r="26" spans="2:9" ht="13.9" customHeight="1" x14ac:dyDescent="0.25">
      <c r="B26" s="48" t="s">
        <v>1765</v>
      </c>
      <c r="C26" s="48" t="s">
        <v>1766</v>
      </c>
      <c r="D26" s="48" t="s">
        <v>1061</v>
      </c>
      <c r="E26" s="49">
        <v>50053</v>
      </c>
      <c r="F26" s="48" t="s">
        <v>343</v>
      </c>
      <c r="G26" s="50" t="s">
        <v>1001</v>
      </c>
      <c r="H26" s="48" t="s">
        <v>991</v>
      </c>
      <c r="I26" s="48" t="s">
        <v>993</v>
      </c>
    </row>
    <row r="27" spans="2:9" ht="13.9" customHeight="1" x14ac:dyDescent="0.25">
      <c r="B27" s="48" t="s">
        <v>1222</v>
      </c>
      <c r="C27" s="48" t="s">
        <v>1245</v>
      </c>
      <c r="D27" s="48" t="s">
        <v>1692</v>
      </c>
      <c r="E27" s="49">
        <v>400027</v>
      </c>
      <c r="F27" s="48" t="s">
        <v>609</v>
      </c>
      <c r="G27" s="50" t="s">
        <v>1005</v>
      </c>
      <c r="H27" s="48" t="s">
        <v>991</v>
      </c>
      <c r="I27" s="48" t="s">
        <v>998</v>
      </c>
    </row>
    <row r="28" spans="2:9" ht="13.9" customHeight="1" x14ac:dyDescent="0.25">
      <c r="B28" s="48" t="s">
        <v>2290</v>
      </c>
      <c r="C28" s="48" t="s">
        <v>1263</v>
      </c>
      <c r="D28" s="48" t="s">
        <v>1156</v>
      </c>
      <c r="E28" s="49">
        <v>50041</v>
      </c>
      <c r="F28" s="48" t="s">
        <v>343</v>
      </c>
      <c r="G28" s="50" t="s">
        <v>1001</v>
      </c>
      <c r="H28" s="48" t="s">
        <v>985</v>
      </c>
      <c r="I28" s="48" t="s">
        <v>993</v>
      </c>
    </row>
    <row r="29" spans="2:9" ht="13.9" customHeight="1" x14ac:dyDescent="0.25">
      <c r="B29" s="48" t="s">
        <v>2551</v>
      </c>
      <c r="C29" s="48" t="s">
        <v>2800</v>
      </c>
      <c r="D29" s="48" t="s">
        <v>1182</v>
      </c>
      <c r="E29" s="49">
        <v>63811</v>
      </c>
      <c r="F29" s="48" t="s">
        <v>402</v>
      </c>
      <c r="G29" s="50" t="s">
        <v>1001</v>
      </c>
      <c r="H29" s="48" t="s">
        <v>985</v>
      </c>
      <c r="I29" s="48" t="s">
        <v>993</v>
      </c>
    </row>
    <row r="30" spans="2:9" ht="13.9" customHeight="1" x14ac:dyDescent="0.25">
      <c r="B30" s="48" t="s">
        <v>2291</v>
      </c>
      <c r="C30" s="48" t="s">
        <v>1255</v>
      </c>
      <c r="D30" s="48" t="s">
        <v>1352</v>
      </c>
      <c r="E30" s="49">
        <v>20863</v>
      </c>
      <c r="F30" s="48" t="s">
        <v>346</v>
      </c>
      <c r="G30" s="50" t="s">
        <v>1001</v>
      </c>
      <c r="H30" s="48" t="s">
        <v>985</v>
      </c>
      <c r="I30" s="48" t="s">
        <v>993</v>
      </c>
    </row>
    <row r="31" spans="2:9" ht="13.9" customHeight="1" x14ac:dyDescent="0.25">
      <c r="B31" s="48" t="s">
        <v>1940</v>
      </c>
      <c r="C31" s="48" t="s">
        <v>1941</v>
      </c>
      <c r="D31" s="48" t="s">
        <v>1613</v>
      </c>
      <c r="E31" s="49">
        <v>59013</v>
      </c>
      <c r="F31" s="48" t="s">
        <v>353</v>
      </c>
      <c r="G31" s="50" t="s">
        <v>1001</v>
      </c>
      <c r="H31" s="48" t="s">
        <v>985</v>
      </c>
      <c r="I31" s="48" t="s">
        <v>993</v>
      </c>
    </row>
    <row r="32" spans="2:9" ht="13.9" customHeight="1" x14ac:dyDescent="0.25">
      <c r="B32" s="48" t="s">
        <v>2039</v>
      </c>
      <c r="C32" s="48" t="s">
        <v>1767</v>
      </c>
      <c r="D32" s="48" t="s">
        <v>1146</v>
      </c>
      <c r="E32" s="49">
        <v>59100</v>
      </c>
      <c r="F32" s="48" t="s">
        <v>353</v>
      </c>
      <c r="G32" s="50" t="s">
        <v>1001</v>
      </c>
      <c r="H32" s="48" t="s">
        <v>985</v>
      </c>
      <c r="I32" s="48" t="s">
        <v>993</v>
      </c>
    </row>
    <row r="33" spans="2:9" ht="13.9" customHeight="1" x14ac:dyDescent="0.25">
      <c r="B33" s="48" t="s">
        <v>2051</v>
      </c>
      <c r="C33" s="48" t="s">
        <v>1254</v>
      </c>
      <c r="D33" s="48" t="s">
        <v>1212</v>
      </c>
      <c r="E33" s="49">
        <v>20138</v>
      </c>
      <c r="F33" s="48" t="s">
        <v>346</v>
      </c>
      <c r="G33" s="50" t="s">
        <v>1001</v>
      </c>
      <c r="H33" s="48" t="s">
        <v>985</v>
      </c>
      <c r="I33" s="48" t="s">
        <v>993</v>
      </c>
    </row>
    <row r="34" spans="2:9" ht="13.9" customHeight="1" x14ac:dyDescent="0.25">
      <c r="B34" s="48" t="s">
        <v>1705</v>
      </c>
      <c r="C34" s="48" t="s">
        <v>1713</v>
      </c>
      <c r="D34" s="48" t="s">
        <v>1188</v>
      </c>
      <c r="E34" s="49">
        <v>22100</v>
      </c>
      <c r="F34" s="48" t="s">
        <v>369</v>
      </c>
      <c r="G34" s="50" t="s">
        <v>1001</v>
      </c>
      <c r="H34" s="48" t="s">
        <v>985</v>
      </c>
      <c r="I34" s="48" t="s">
        <v>993</v>
      </c>
    </row>
    <row r="35" spans="2:9" ht="13.9" customHeight="1" x14ac:dyDescent="0.25">
      <c r="B35" s="48" t="s">
        <v>2266</v>
      </c>
      <c r="C35" s="48" t="s">
        <v>1768</v>
      </c>
      <c r="D35" s="48" t="s">
        <v>1334</v>
      </c>
      <c r="E35" s="49">
        <v>50013</v>
      </c>
      <c r="F35" s="48" t="s">
        <v>343</v>
      </c>
      <c r="G35" s="50" t="s">
        <v>1001</v>
      </c>
      <c r="H35" s="48" t="s">
        <v>985</v>
      </c>
      <c r="I35" s="48" t="s">
        <v>993</v>
      </c>
    </row>
    <row r="36" spans="2:9" ht="13.9" customHeight="1" x14ac:dyDescent="0.25">
      <c r="B36" s="48" t="s">
        <v>1769</v>
      </c>
      <c r="C36" s="48" t="s">
        <v>1770</v>
      </c>
      <c r="D36" s="48" t="s">
        <v>1771</v>
      </c>
      <c r="E36" s="49" t="s">
        <v>1772</v>
      </c>
      <c r="F36" s="48" t="s">
        <v>2015</v>
      </c>
      <c r="G36" s="50" t="s">
        <v>1101</v>
      </c>
      <c r="H36" s="48" t="s">
        <v>985</v>
      </c>
      <c r="I36" s="48" t="s">
        <v>993</v>
      </c>
    </row>
    <row r="37" spans="2:9" ht="13.9" customHeight="1" x14ac:dyDescent="0.25">
      <c r="B37" s="48" t="s">
        <v>2294</v>
      </c>
      <c r="C37" s="48" t="s">
        <v>1273</v>
      </c>
      <c r="D37" s="48" t="s">
        <v>1088</v>
      </c>
      <c r="E37" s="49">
        <v>60035</v>
      </c>
      <c r="F37" s="48" t="s">
        <v>412</v>
      </c>
      <c r="G37" s="50" t="s">
        <v>1001</v>
      </c>
      <c r="H37" s="48" t="s">
        <v>985</v>
      </c>
      <c r="I37" s="48" t="s">
        <v>993</v>
      </c>
    </row>
    <row r="38" spans="2:9" ht="13.9" customHeight="1" x14ac:dyDescent="0.25">
      <c r="B38" s="48" t="s">
        <v>2052</v>
      </c>
      <c r="C38" s="48" t="s">
        <v>2671</v>
      </c>
      <c r="D38" s="48" t="s">
        <v>1610</v>
      </c>
      <c r="E38" s="49">
        <v>10023</v>
      </c>
      <c r="F38" s="48" t="s">
        <v>389</v>
      </c>
      <c r="G38" s="50" t="s">
        <v>1001</v>
      </c>
      <c r="H38" s="48" t="s">
        <v>985</v>
      </c>
      <c r="I38" s="48" t="s">
        <v>993</v>
      </c>
    </row>
    <row r="39" spans="2:9" ht="13.9" customHeight="1" x14ac:dyDescent="0.25">
      <c r="B39" s="48" t="s">
        <v>2295</v>
      </c>
      <c r="C39" s="48" t="s">
        <v>2672</v>
      </c>
      <c r="D39" s="48" t="s">
        <v>1613</v>
      </c>
      <c r="E39" s="49">
        <v>59013</v>
      </c>
      <c r="F39" s="48" t="s">
        <v>353</v>
      </c>
      <c r="G39" s="50" t="s">
        <v>1001</v>
      </c>
      <c r="H39" s="48" t="s">
        <v>985</v>
      </c>
      <c r="I39" s="48" t="s">
        <v>993</v>
      </c>
    </row>
    <row r="40" spans="2:9" ht="13.9" customHeight="1" x14ac:dyDescent="0.25">
      <c r="B40" s="48" t="s">
        <v>2267</v>
      </c>
      <c r="C40" s="48" t="s">
        <v>1773</v>
      </c>
      <c r="D40" s="48" t="s">
        <v>1157</v>
      </c>
      <c r="E40" s="49">
        <v>76121</v>
      </c>
      <c r="F40" s="48" t="s">
        <v>461</v>
      </c>
      <c r="G40" s="50" t="s">
        <v>1001</v>
      </c>
      <c r="H40" s="48" t="s">
        <v>985</v>
      </c>
      <c r="I40" s="48" t="s">
        <v>993</v>
      </c>
    </row>
    <row r="41" spans="2:9" ht="13.9" customHeight="1" x14ac:dyDescent="0.25">
      <c r="B41" s="48" t="s">
        <v>2268</v>
      </c>
      <c r="C41" s="48" t="s">
        <v>1774</v>
      </c>
      <c r="D41" s="48" t="s">
        <v>1362</v>
      </c>
      <c r="E41" s="49">
        <v>51039</v>
      </c>
      <c r="F41" s="48" t="s">
        <v>375</v>
      </c>
      <c r="G41" s="50" t="s">
        <v>1001</v>
      </c>
      <c r="H41" s="48" t="s">
        <v>985</v>
      </c>
      <c r="I41" s="48" t="s">
        <v>993</v>
      </c>
    </row>
    <row r="42" spans="2:9" ht="13.9" customHeight="1" x14ac:dyDescent="0.25">
      <c r="B42" s="48" t="s">
        <v>1483</v>
      </c>
      <c r="C42" s="48" t="s">
        <v>1590</v>
      </c>
      <c r="D42" s="48" t="s">
        <v>1212</v>
      </c>
      <c r="E42" s="49">
        <v>20151</v>
      </c>
      <c r="F42" s="48" t="s">
        <v>346</v>
      </c>
      <c r="G42" s="50" t="s">
        <v>1001</v>
      </c>
      <c r="H42" s="48" t="s">
        <v>985</v>
      </c>
      <c r="I42" s="48" t="s">
        <v>993</v>
      </c>
    </row>
    <row r="43" spans="2:9" ht="13.9" customHeight="1" x14ac:dyDescent="0.25">
      <c r="B43" s="48" t="s">
        <v>2296</v>
      </c>
      <c r="C43" s="48" t="s">
        <v>1243</v>
      </c>
      <c r="D43" s="48" t="s">
        <v>1146</v>
      </c>
      <c r="E43" s="49">
        <v>59100</v>
      </c>
      <c r="F43" s="48" t="s">
        <v>353</v>
      </c>
      <c r="G43" s="50" t="s">
        <v>1001</v>
      </c>
      <c r="H43" s="48" t="s">
        <v>985</v>
      </c>
      <c r="I43" s="48" t="s">
        <v>993</v>
      </c>
    </row>
    <row r="44" spans="2:9" ht="13.9" customHeight="1" x14ac:dyDescent="0.25">
      <c r="B44" s="48" t="s">
        <v>2297</v>
      </c>
      <c r="C44" s="48" t="s">
        <v>2674</v>
      </c>
      <c r="D44" s="48" t="s">
        <v>1146</v>
      </c>
      <c r="E44" s="49">
        <v>59100</v>
      </c>
      <c r="F44" s="48" t="s">
        <v>353</v>
      </c>
      <c r="G44" s="50" t="s">
        <v>1001</v>
      </c>
      <c r="H44" s="48" t="s">
        <v>985</v>
      </c>
      <c r="I44" s="48" t="s">
        <v>993</v>
      </c>
    </row>
    <row r="45" spans="2:9" ht="13.9" customHeight="1" x14ac:dyDescent="0.25">
      <c r="B45" s="48" t="s">
        <v>2269</v>
      </c>
      <c r="C45" s="48" t="s">
        <v>1775</v>
      </c>
      <c r="D45" s="48" t="s">
        <v>1776</v>
      </c>
      <c r="E45" s="49">
        <v>21054</v>
      </c>
      <c r="F45" s="48" t="s">
        <v>364</v>
      </c>
      <c r="G45" s="50" t="s">
        <v>1001</v>
      </c>
      <c r="H45" s="48" t="s">
        <v>985</v>
      </c>
      <c r="I45" s="48" t="s">
        <v>993</v>
      </c>
    </row>
    <row r="46" spans="2:9" ht="13.9" customHeight="1" x14ac:dyDescent="0.25">
      <c r="B46" s="48" t="s">
        <v>2270</v>
      </c>
      <c r="C46" s="48" t="s">
        <v>1777</v>
      </c>
      <c r="D46" s="48" t="s">
        <v>1339</v>
      </c>
      <c r="E46" s="49">
        <v>22075</v>
      </c>
      <c r="F46" s="48" t="s">
        <v>369</v>
      </c>
      <c r="G46" s="50" t="s">
        <v>1001</v>
      </c>
      <c r="H46" s="48" t="s">
        <v>985</v>
      </c>
      <c r="I46" s="48" t="s">
        <v>993</v>
      </c>
    </row>
    <row r="47" spans="2:9" ht="13.9" customHeight="1" x14ac:dyDescent="0.25">
      <c r="B47" s="48" t="s">
        <v>2298</v>
      </c>
      <c r="C47" s="48" t="s">
        <v>1240</v>
      </c>
      <c r="D47" s="48" t="s">
        <v>1339</v>
      </c>
      <c r="E47" s="49">
        <v>22075</v>
      </c>
      <c r="F47" s="48" t="s">
        <v>369</v>
      </c>
      <c r="G47" s="50" t="s">
        <v>1001</v>
      </c>
      <c r="H47" s="48" t="s">
        <v>985</v>
      </c>
      <c r="I47" s="48" t="s">
        <v>993</v>
      </c>
    </row>
    <row r="48" spans="2:9" ht="13.9" customHeight="1" x14ac:dyDescent="0.25">
      <c r="B48" s="48" t="s">
        <v>2053</v>
      </c>
      <c r="C48" s="48" t="s">
        <v>2675</v>
      </c>
      <c r="D48" s="48" t="s">
        <v>1693</v>
      </c>
      <c r="E48" s="49">
        <v>59022</v>
      </c>
      <c r="F48" s="48" t="s">
        <v>353</v>
      </c>
      <c r="G48" s="50" t="s">
        <v>1001</v>
      </c>
      <c r="H48" s="48" t="s">
        <v>985</v>
      </c>
      <c r="I48" s="48" t="s">
        <v>993</v>
      </c>
    </row>
    <row r="49" spans="2:9" ht="13.9" customHeight="1" x14ac:dyDescent="0.25">
      <c r="B49" s="48" t="s">
        <v>1477</v>
      </c>
      <c r="C49" s="48" t="s">
        <v>1572</v>
      </c>
      <c r="D49" s="48" t="s">
        <v>1674</v>
      </c>
      <c r="E49" s="49" t="s">
        <v>1443</v>
      </c>
      <c r="F49" s="48" t="s">
        <v>1424</v>
      </c>
      <c r="G49" s="50" t="s">
        <v>1192</v>
      </c>
      <c r="H49" s="48" t="s">
        <v>985</v>
      </c>
      <c r="I49" s="48" t="s">
        <v>993</v>
      </c>
    </row>
    <row r="50" spans="2:9" ht="13.9" customHeight="1" x14ac:dyDescent="0.25">
      <c r="B50" s="48" t="s">
        <v>2054</v>
      </c>
      <c r="C50" s="48" t="s">
        <v>1242</v>
      </c>
      <c r="D50" s="48" t="s">
        <v>1340</v>
      </c>
      <c r="E50" s="49">
        <v>36064</v>
      </c>
      <c r="F50" s="48" t="s">
        <v>386</v>
      </c>
      <c r="G50" s="50" t="s">
        <v>1001</v>
      </c>
      <c r="H50" s="48" t="s">
        <v>985</v>
      </c>
      <c r="I50" s="48" t="s">
        <v>993</v>
      </c>
    </row>
    <row r="51" spans="2:9" ht="13.9" customHeight="1" x14ac:dyDescent="0.25">
      <c r="B51" s="48" t="s">
        <v>2300</v>
      </c>
      <c r="C51" s="48" t="s">
        <v>2676</v>
      </c>
      <c r="D51" s="48" t="s">
        <v>1673</v>
      </c>
      <c r="E51" s="49">
        <v>21057</v>
      </c>
      <c r="F51" s="48" t="s">
        <v>364</v>
      </c>
      <c r="G51" s="50" t="s">
        <v>1001</v>
      </c>
      <c r="H51" s="48" t="s">
        <v>985</v>
      </c>
      <c r="I51" s="48" t="s">
        <v>993</v>
      </c>
    </row>
    <row r="52" spans="2:9" ht="13.9" customHeight="1" x14ac:dyDescent="0.25">
      <c r="B52" s="48" t="s">
        <v>2055</v>
      </c>
      <c r="C52" s="48" t="s">
        <v>2677</v>
      </c>
      <c r="D52" s="48" t="s">
        <v>1617</v>
      </c>
      <c r="E52" s="49">
        <v>13825</v>
      </c>
      <c r="F52" s="48" t="s">
        <v>348</v>
      </c>
      <c r="G52" s="50" t="s">
        <v>1001</v>
      </c>
      <c r="H52" s="48" t="s">
        <v>985</v>
      </c>
      <c r="I52" s="48" t="s">
        <v>993</v>
      </c>
    </row>
    <row r="53" spans="2:9" ht="13.9" customHeight="1" x14ac:dyDescent="0.25">
      <c r="B53" s="48" t="s">
        <v>2056</v>
      </c>
      <c r="C53" s="48" t="s">
        <v>2678</v>
      </c>
      <c r="D53" s="48" t="s">
        <v>1671</v>
      </c>
      <c r="E53" s="49">
        <v>20149</v>
      </c>
      <c r="F53" s="48" t="s">
        <v>346</v>
      </c>
      <c r="G53" s="50" t="s">
        <v>1001</v>
      </c>
      <c r="H53" s="48" t="s">
        <v>985</v>
      </c>
      <c r="I53" s="48" t="s">
        <v>993</v>
      </c>
    </row>
    <row r="54" spans="2:9" ht="13.9" customHeight="1" x14ac:dyDescent="0.25">
      <c r="B54" s="48" t="s">
        <v>2057</v>
      </c>
      <c r="C54" s="48" t="s">
        <v>2679</v>
      </c>
      <c r="D54" s="48" t="s">
        <v>1333</v>
      </c>
      <c r="E54" s="49">
        <v>22020</v>
      </c>
      <c r="F54" s="48" t="s">
        <v>369</v>
      </c>
      <c r="G54" s="50" t="s">
        <v>1001</v>
      </c>
      <c r="H54" s="48" t="s">
        <v>985</v>
      </c>
      <c r="I54" s="48" t="s">
        <v>994</v>
      </c>
    </row>
    <row r="55" spans="2:9" ht="13.9" customHeight="1" x14ac:dyDescent="0.25">
      <c r="B55" s="48" t="s">
        <v>2399</v>
      </c>
      <c r="C55" s="48" t="s">
        <v>1203</v>
      </c>
      <c r="D55" s="48" t="s">
        <v>1070</v>
      </c>
      <c r="E55" s="49">
        <v>50127</v>
      </c>
      <c r="F55" s="48" t="s">
        <v>343</v>
      </c>
      <c r="G55" s="50" t="s">
        <v>1001</v>
      </c>
      <c r="H55" s="48" t="s">
        <v>985</v>
      </c>
      <c r="I55" s="48" t="s">
        <v>993</v>
      </c>
    </row>
    <row r="56" spans="2:9" ht="13.9" customHeight="1" x14ac:dyDescent="0.25">
      <c r="B56" s="48" t="s">
        <v>2058</v>
      </c>
      <c r="C56" s="48" t="s">
        <v>2680</v>
      </c>
      <c r="D56" s="48" t="s">
        <v>1627</v>
      </c>
      <c r="E56" s="49">
        <v>24030</v>
      </c>
      <c r="F56" s="48" t="s">
        <v>410</v>
      </c>
      <c r="G56" s="50" t="s">
        <v>1001</v>
      </c>
      <c r="H56" s="48" t="s">
        <v>985</v>
      </c>
      <c r="I56" s="48" t="s">
        <v>994</v>
      </c>
    </row>
    <row r="57" spans="2:9" ht="13.9" customHeight="1" x14ac:dyDescent="0.25">
      <c r="B57" s="48" t="s">
        <v>2301</v>
      </c>
      <c r="C57" s="48" t="s">
        <v>1239</v>
      </c>
      <c r="D57" s="48" t="s">
        <v>1338</v>
      </c>
      <c r="E57" s="49">
        <v>51034</v>
      </c>
      <c r="F57" s="48" t="s">
        <v>375</v>
      </c>
      <c r="G57" s="50" t="s">
        <v>1001</v>
      </c>
      <c r="H57" s="48" t="s">
        <v>985</v>
      </c>
      <c r="I57" s="48" t="s">
        <v>993</v>
      </c>
    </row>
    <row r="58" spans="2:9" ht="13.9" customHeight="1" x14ac:dyDescent="0.25">
      <c r="B58" s="48" t="s">
        <v>2040</v>
      </c>
      <c r="C58" s="48" t="s">
        <v>1778</v>
      </c>
      <c r="D58" s="48" t="s">
        <v>1212</v>
      </c>
      <c r="E58" s="49">
        <v>20122</v>
      </c>
      <c r="F58" s="48" t="s">
        <v>346</v>
      </c>
      <c r="G58" s="50" t="s">
        <v>1001</v>
      </c>
      <c r="H58" s="48" t="s">
        <v>985</v>
      </c>
      <c r="I58" s="48" t="s">
        <v>993</v>
      </c>
    </row>
    <row r="59" spans="2:9" ht="13.9" customHeight="1" x14ac:dyDescent="0.25">
      <c r="B59" s="48" t="s">
        <v>2059</v>
      </c>
      <c r="C59" s="48" t="s">
        <v>1257</v>
      </c>
      <c r="D59" s="48" t="s">
        <v>1354</v>
      </c>
      <c r="E59" s="49">
        <v>20016</v>
      </c>
      <c r="F59" s="48" t="s">
        <v>346</v>
      </c>
      <c r="G59" s="50" t="s">
        <v>1001</v>
      </c>
      <c r="H59" s="48" t="s">
        <v>985</v>
      </c>
      <c r="I59" s="48" t="s">
        <v>993</v>
      </c>
    </row>
    <row r="60" spans="2:9" ht="13.9" customHeight="1" x14ac:dyDescent="0.25">
      <c r="B60" s="48" t="s">
        <v>2041</v>
      </c>
      <c r="C60" s="48" t="s">
        <v>1779</v>
      </c>
      <c r="D60" s="48" t="s">
        <v>1336</v>
      </c>
      <c r="E60" s="49">
        <v>22070</v>
      </c>
      <c r="F60" s="48" t="s">
        <v>369</v>
      </c>
      <c r="G60" s="50" t="s">
        <v>1001</v>
      </c>
      <c r="H60" s="48" t="s">
        <v>985</v>
      </c>
      <c r="I60" s="48" t="s">
        <v>994</v>
      </c>
    </row>
    <row r="61" spans="2:9" ht="13.9" customHeight="1" x14ac:dyDescent="0.25">
      <c r="B61" s="48" t="s">
        <v>2271</v>
      </c>
      <c r="C61" s="48" t="s">
        <v>1780</v>
      </c>
      <c r="D61" s="48" t="s">
        <v>1781</v>
      </c>
      <c r="E61" s="49">
        <v>12051</v>
      </c>
      <c r="F61" s="48" t="s">
        <v>1782</v>
      </c>
      <c r="G61" s="50" t="s">
        <v>1001</v>
      </c>
      <c r="H61" s="48" t="s">
        <v>985</v>
      </c>
      <c r="I61" s="48" t="s">
        <v>993</v>
      </c>
    </row>
    <row r="62" spans="2:9" ht="13.9" customHeight="1" x14ac:dyDescent="0.25">
      <c r="B62" s="48" t="s">
        <v>2272</v>
      </c>
      <c r="C62" s="48" t="s">
        <v>2171</v>
      </c>
      <c r="D62" s="48" t="s">
        <v>1783</v>
      </c>
      <c r="E62" s="49">
        <v>64025</v>
      </c>
      <c r="F62" s="48" t="s">
        <v>419</v>
      </c>
      <c r="G62" s="50" t="s">
        <v>1001</v>
      </c>
      <c r="H62" s="48" t="s">
        <v>985</v>
      </c>
      <c r="I62" s="48" t="s">
        <v>993</v>
      </c>
    </row>
    <row r="63" spans="2:9" ht="13.9" customHeight="1" x14ac:dyDescent="0.25">
      <c r="B63" s="48" t="s">
        <v>2304</v>
      </c>
      <c r="C63" s="48" t="s">
        <v>1251</v>
      </c>
      <c r="D63" s="48" t="s">
        <v>1186</v>
      </c>
      <c r="E63" s="49">
        <v>29121</v>
      </c>
      <c r="F63" s="48" t="s">
        <v>416</v>
      </c>
      <c r="G63" s="50" t="s">
        <v>1001</v>
      </c>
      <c r="H63" s="48" t="s">
        <v>985</v>
      </c>
      <c r="I63" s="48" t="s">
        <v>993</v>
      </c>
    </row>
    <row r="64" spans="2:9" ht="13.9" customHeight="1" x14ac:dyDescent="0.25">
      <c r="B64" s="48" t="s">
        <v>2060</v>
      </c>
      <c r="C64" s="48" t="s">
        <v>2681</v>
      </c>
      <c r="D64" s="48" t="s">
        <v>1212</v>
      </c>
      <c r="E64" s="49">
        <v>20100</v>
      </c>
      <c r="F64" s="48" t="s">
        <v>346</v>
      </c>
      <c r="G64" s="50" t="s">
        <v>1001</v>
      </c>
      <c r="H64" s="48" t="s">
        <v>985</v>
      </c>
      <c r="I64" s="48" t="s">
        <v>993</v>
      </c>
    </row>
    <row r="65" spans="2:9" ht="13.9" customHeight="1" x14ac:dyDescent="0.25">
      <c r="B65" s="48" t="s">
        <v>2061</v>
      </c>
      <c r="C65" s="48" t="s">
        <v>2682</v>
      </c>
      <c r="D65" s="48" t="s">
        <v>1361</v>
      </c>
      <c r="E65" s="49">
        <v>24021</v>
      </c>
      <c r="F65" s="48" t="s">
        <v>410</v>
      </c>
      <c r="G65" s="50" t="s">
        <v>1001</v>
      </c>
      <c r="H65" s="48" t="s">
        <v>985</v>
      </c>
      <c r="I65" s="48" t="s">
        <v>993</v>
      </c>
    </row>
    <row r="66" spans="2:9" ht="13.9" customHeight="1" x14ac:dyDescent="0.25">
      <c r="B66" s="48" t="s">
        <v>2623</v>
      </c>
      <c r="C66" s="48" t="s">
        <v>2778</v>
      </c>
      <c r="D66" s="48" t="s">
        <v>1070</v>
      </c>
      <c r="E66" s="49">
        <v>50100</v>
      </c>
      <c r="F66" s="48" t="s">
        <v>343</v>
      </c>
      <c r="G66" s="50" t="s">
        <v>1001</v>
      </c>
      <c r="H66" s="48" t="s">
        <v>985</v>
      </c>
      <c r="I66" s="48" t="s">
        <v>993</v>
      </c>
    </row>
    <row r="67" spans="2:9" ht="13.9" customHeight="1" x14ac:dyDescent="0.25">
      <c r="B67" s="48" t="s">
        <v>2305</v>
      </c>
      <c r="C67" s="48" t="s">
        <v>1597</v>
      </c>
      <c r="D67" s="48" t="s">
        <v>1623</v>
      </c>
      <c r="E67" s="49">
        <v>21050</v>
      </c>
      <c r="F67" s="48" t="s">
        <v>364</v>
      </c>
      <c r="G67" s="50" t="s">
        <v>1001</v>
      </c>
      <c r="H67" s="48" t="s">
        <v>985</v>
      </c>
      <c r="I67" s="48" t="s">
        <v>993</v>
      </c>
    </row>
    <row r="68" spans="2:9" ht="13.9" customHeight="1" x14ac:dyDescent="0.25">
      <c r="B68" s="48" t="s">
        <v>2273</v>
      </c>
      <c r="C68" s="48" t="s">
        <v>1784</v>
      </c>
      <c r="D68" s="48" t="s">
        <v>1613</v>
      </c>
      <c r="E68" s="49">
        <v>59013</v>
      </c>
      <c r="F68" s="48" t="s">
        <v>353</v>
      </c>
      <c r="G68" s="50" t="s">
        <v>1001</v>
      </c>
      <c r="H68" s="48" t="s">
        <v>985</v>
      </c>
      <c r="I68" s="48" t="s">
        <v>993</v>
      </c>
    </row>
    <row r="69" spans="2:9" ht="13.9" customHeight="1" x14ac:dyDescent="0.25">
      <c r="B69" s="48" t="s">
        <v>2620</v>
      </c>
      <c r="C69" s="48" t="s">
        <v>1249</v>
      </c>
      <c r="D69" s="48" t="s">
        <v>1345</v>
      </c>
      <c r="E69" s="49">
        <v>59542</v>
      </c>
      <c r="F69" s="48" t="s">
        <v>615</v>
      </c>
      <c r="G69" s="50" t="s">
        <v>1006</v>
      </c>
      <c r="H69" s="48" t="s">
        <v>985</v>
      </c>
      <c r="I69" s="48" t="s">
        <v>993</v>
      </c>
    </row>
    <row r="70" spans="2:9" ht="13.9" customHeight="1" x14ac:dyDescent="0.25">
      <c r="B70" s="48" t="s">
        <v>2117</v>
      </c>
      <c r="C70" s="48" t="s">
        <v>1280</v>
      </c>
      <c r="D70" s="48" t="s">
        <v>1373</v>
      </c>
      <c r="E70" s="49">
        <v>50019</v>
      </c>
      <c r="F70" s="48" t="s">
        <v>343</v>
      </c>
      <c r="G70" s="50" t="s">
        <v>1001</v>
      </c>
      <c r="H70" s="48" t="s">
        <v>985</v>
      </c>
      <c r="I70" s="48" t="s">
        <v>993</v>
      </c>
    </row>
    <row r="71" spans="2:9" ht="13.9" customHeight="1" x14ac:dyDescent="0.25">
      <c r="B71" s="48" t="s">
        <v>2042</v>
      </c>
      <c r="C71" s="48" t="s">
        <v>1785</v>
      </c>
      <c r="D71" s="48" t="s">
        <v>1786</v>
      </c>
      <c r="E71" s="49">
        <v>13853</v>
      </c>
      <c r="F71" s="48" t="s">
        <v>454</v>
      </c>
      <c r="G71" s="50" t="s">
        <v>1001</v>
      </c>
      <c r="H71" s="48" t="s">
        <v>985</v>
      </c>
      <c r="I71" s="48" t="s">
        <v>993</v>
      </c>
    </row>
    <row r="72" spans="2:9" ht="13.9" customHeight="1" x14ac:dyDescent="0.25">
      <c r="B72" s="48" t="s">
        <v>1787</v>
      </c>
      <c r="C72" s="48" t="s">
        <v>1788</v>
      </c>
      <c r="D72" s="48" t="s">
        <v>1212</v>
      </c>
      <c r="E72" s="49">
        <v>20122</v>
      </c>
      <c r="F72" s="48" t="s">
        <v>346</v>
      </c>
      <c r="G72" s="50" t="s">
        <v>1001</v>
      </c>
      <c r="H72" s="48" t="s">
        <v>985</v>
      </c>
      <c r="I72" s="48" t="s">
        <v>993</v>
      </c>
    </row>
    <row r="73" spans="2:9" ht="13.9" customHeight="1" x14ac:dyDescent="0.25">
      <c r="B73" s="48" t="s">
        <v>1475</v>
      </c>
      <c r="C73" s="48" t="s">
        <v>2683</v>
      </c>
      <c r="D73" s="48" t="s">
        <v>1171</v>
      </c>
      <c r="E73" s="49">
        <v>27029</v>
      </c>
      <c r="F73" s="48" t="s">
        <v>385</v>
      </c>
      <c r="G73" s="50" t="s">
        <v>1001</v>
      </c>
      <c r="H73" s="48" t="s">
        <v>985</v>
      </c>
      <c r="I73" s="48" t="s">
        <v>993</v>
      </c>
    </row>
    <row r="74" spans="2:9" ht="13.9" customHeight="1" x14ac:dyDescent="0.25">
      <c r="B74" s="48" t="s">
        <v>2063</v>
      </c>
      <c r="C74" s="48" t="s">
        <v>1505</v>
      </c>
      <c r="D74" s="48" t="s">
        <v>1618</v>
      </c>
      <c r="E74" s="49">
        <v>22073</v>
      </c>
      <c r="F74" s="48" t="s">
        <v>369</v>
      </c>
      <c r="G74" s="50" t="s">
        <v>1001</v>
      </c>
      <c r="H74" s="48" t="s">
        <v>985</v>
      </c>
      <c r="I74" s="48" t="s">
        <v>993</v>
      </c>
    </row>
    <row r="75" spans="2:9" ht="13.9" customHeight="1" x14ac:dyDescent="0.25">
      <c r="B75" s="48" t="s">
        <v>2064</v>
      </c>
      <c r="C75" s="48" t="s">
        <v>1234</v>
      </c>
      <c r="D75" s="48" t="s">
        <v>1332</v>
      </c>
      <c r="E75" s="49">
        <v>21052</v>
      </c>
      <c r="F75" s="48" t="s">
        <v>364</v>
      </c>
      <c r="G75" s="50" t="s">
        <v>1001</v>
      </c>
      <c r="H75" s="48" t="s">
        <v>985</v>
      </c>
      <c r="I75" s="48" t="s">
        <v>993</v>
      </c>
    </row>
    <row r="76" spans="2:9" ht="13.9" customHeight="1" x14ac:dyDescent="0.25">
      <c r="B76" s="48" t="s">
        <v>2062</v>
      </c>
      <c r="C76" s="48" t="s">
        <v>1270</v>
      </c>
      <c r="D76" s="48" t="s">
        <v>1364</v>
      </c>
      <c r="E76" s="49">
        <v>64010</v>
      </c>
      <c r="F76" s="48" t="s">
        <v>419</v>
      </c>
      <c r="G76" s="50" t="s">
        <v>1001</v>
      </c>
      <c r="H76" s="48" t="s">
        <v>985</v>
      </c>
      <c r="I76" s="48" t="s">
        <v>993</v>
      </c>
    </row>
    <row r="77" spans="2:9" ht="13.9" customHeight="1" x14ac:dyDescent="0.25">
      <c r="B77" s="48" t="s">
        <v>2308</v>
      </c>
      <c r="C77" s="48" t="s">
        <v>1241</v>
      </c>
      <c r="D77" s="48" t="s">
        <v>1159</v>
      </c>
      <c r="E77" s="49">
        <v>80134</v>
      </c>
      <c r="F77" s="48" t="s">
        <v>387</v>
      </c>
      <c r="G77" s="50" t="s">
        <v>1001</v>
      </c>
      <c r="H77" s="48" t="s">
        <v>985</v>
      </c>
      <c r="I77" s="48" t="s">
        <v>993</v>
      </c>
    </row>
    <row r="78" spans="2:9" ht="13.9" customHeight="1" x14ac:dyDescent="0.25">
      <c r="B78" s="48" t="s">
        <v>2274</v>
      </c>
      <c r="C78" s="48" t="s">
        <v>1789</v>
      </c>
      <c r="D78" s="48" t="s">
        <v>1613</v>
      </c>
      <c r="E78" s="49">
        <v>59013</v>
      </c>
      <c r="F78" s="48" t="s">
        <v>353</v>
      </c>
      <c r="G78" s="50" t="s">
        <v>1001</v>
      </c>
      <c r="H78" s="48" t="s">
        <v>985</v>
      </c>
      <c r="I78" s="48" t="s">
        <v>993</v>
      </c>
    </row>
    <row r="79" spans="2:9" ht="13.9" customHeight="1" x14ac:dyDescent="0.25">
      <c r="B79" s="48" t="s">
        <v>2309</v>
      </c>
      <c r="C79" s="48" t="s">
        <v>1548</v>
      </c>
      <c r="D79" s="48" t="s">
        <v>1657</v>
      </c>
      <c r="E79" s="49">
        <v>59021</v>
      </c>
      <c r="F79" s="48" t="s">
        <v>353</v>
      </c>
      <c r="G79" s="50" t="s">
        <v>1001</v>
      </c>
      <c r="H79" s="48" t="s">
        <v>985</v>
      </c>
      <c r="I79" s="48" t="s">
        <v>993</v>
      </c>
    </row>
    <row r="80" spans="2:9" ht="13.9" customHeight="1" x14ac:dyDescent="0.25">
      <c r="B80" s="48" t="s">
        <v>2043</v>
      </c>
      <c r="C80" s="48" t="s">
        <v>1790</v>
      </c>
      <c r="D80" s="48" t="s">
        <v>1334</v>
      </c>
      <c r="E80" s="49">
        <v>50010</v>
      </c>
      <c r="F80" s="48" t="s">
        <v>343</v>
      </c>
      <c r="G80" s="50" t="s">
        <v>1001</v>
      </c>
      <c r="H80" s="48" t="s">
        <v>985</v>
      </c>
      <c r="I80" s="48" t="s">
        <v>993</v>
      </c>
    </row>
    <row r="81" spans="2:9" ht="13.9" customHeight="1" x14ac:dyDescent="0.25">
      <c r="B81" s="48" t="s">
        <v>2044</v>
      </c>
      <c r="C81" s="48" t="s">
        <v>1791</v>
      </c>
      <c r="D81" s="48" t="s">
        <v>1146</v>
      </c>
      <c r="E81" s="49">
        <v>59100</v>
      </c>
      <c r="F81" s="48" t="s">
        <v>353</v>
      </c>
      <c r="G81" s="50" t="s">
        <v>1001</v>
      </c>
      <c r="H81" s="48" t="s">
        <v>985</v>
      </c>
      <c r="I81" s="48" t="s">
        <v>993</v>
      </c>
    </row>
    <row r="82" spans="2:9" ht="13.9" customHeight="1" x14ac:dyDescent="0.25">
      <c r="B82" s="48" t="s">
        <v>2065</v>
      </c>
      <c r="C82" s="48" t="s">
        <v>1253</v>
      </c>
      <c r="D82" s="48" t="s">
        <v>1350</v>
      </c>
      <c r="E82" s="49">
        <v>23875</v>
      </c>
      <c r="F82" s="48" t="s">
        <v>358</v>
      </c>
      <c r="G82" s="50" t="s">
        <v>1001</v>
      </c>
      <c r="H82" s="48" t="s">
        <v>985</v>
      </c>
      <c r="I82" s="48" t="s">
        <v>993</v>
      </c>
    </row>
    <row r="83" spans="2:9" ht="13.9" customHeight="1" x14ac:dyDescent="0.25">
      <c r="B83" s="48" t="s">
        <v>2066</v>
      </c>
      <c r="C83" s="48" t="s">
        <v>1596</v>
      </c>
      <c r="D83" s="48" t="s">
        <v>1070</v>
      </c>
      <c r="E83" s="49">
        <v>50129</v>
      </c>
      <c r="F83" s="48" t="s">
        <v>343</v>
      </c>
      <c r="G83" s="50" t="s">
        <v>1001</v>
      </c>
      <c r="H83" s="48" t="s">
        <v>985</v>
      </c>
      <c r="I83" s="48" t="s">
        <v>993</v>
      </c>
    </row>
    <row r="84" spans="2:9" ht="13.9" customHeight="1" x14ac:dyDescent="0.25">
      <c r="B84" s="48" t="s">
        <v>2621</v>
      </c>
      <c r="C84" s="48" t="s">
        <v>2686</v>
      </c>
      <c r="D84" s="48" t="s">
        <v>1675</v>
      </c>
      <c r="E84" s="49">
        <v>21047</v>
      </c>
      <c r="F84" s="48" t="s">
        <v>364</v>
      </c>
      <c r="G84" s="50" t="s">
        <v>1001</v>
      </c>
      <c r="H84" s="48" t="s">
        <v>985</v>
      </c>
      <c r="I84" s="48" t="s">
        <v>993</v>
      </c>
    </row>
    <row r="85" spans="2:9" ht="13.9" customHeight="1" x14ac:dyDescent="0.25">
      <c r="B85" s="48" t="s">
        <v>2067</v>
      </c>
      <c r="C85" s="48" t="s">
        <v>1519</v>
      </c>
      <c r="D85" s="48" t="s">
        <v>1212</v>
      </c>
      <c r="E85" s="49">
        <v>20124</v>
      </c>
      <c r="F85" s="48" t="s">
        <v>346</v>
      </c>
      <c r="G85" s="50" t="s">
        <v>1001</v>
      </c>
      <c r="H85" s="48" t="s">
        <v>985</v>
      </c>
      <c r="I85" s="48" t="s">
        <v>993</v>
      </c>
    </row>
    <row r="86" spans="2:9" ht="13.9" customHeight="1" x14ac:dyDescent="0.25">
      <c r="B86" s="48" t="s">
        <v>2173</v>
      </c>
      <c r="C86" s="48" t="s">
        <v>2687</v>
      </c>
      <c r="D86" s="48" t="s">
        <v>1061</v>
      </c>
      <c r="E86" s="49">
        <v>50053</v>
      </c>
      <c r="F86" s="48" t="s">
        <v>343</v>
      </c>
      <c r="G86" s="50" t="s">
        <v>1001</v>
      </c>
      <c r="H86" s="48" t="s">
        <v>985</v>
      </c>
      <c r="I86" s="48" t="s">
        <v>993</v>
      </c>
    </row>
    <row r="87" spans="2:9" ht="13.9" customHeight="1" x14ac:dyDescent="0.25">
      <c r="B87" s="48" t="s">
        <v>2068</v>
      </c>
      <c r="C87" s="48" t="s">
        <v>1252</v>
      </c>
      <c r="D87" s="48" t="s">
        <v>1349</v>
      </c>
      <c r="E87" s="49">
        <v>13814</v>
      </c>
      <c r="F87" s="48" t="s">
        <v>454</v>
      </c>
      <c r="G87" s="50" t="s">
        <v>1001</v>
      </c>
      <c r="H87" s="48" t="s">
        <v>985</v>
      </c>
      <c r="I87" s="48" t="s">
        <v>994</v>
      </c>
    </row>
    <row r="88" spans="2:9" ht="13.9" customHeight="1" x14ac:dyDescent="0.25">
      <c r="B88" s="48" t="s">
        <v>2310</v>
      </c>
      <c r="C88" s="48" t="s">
        <v>2688</v>
      </c>
      <c r="D88" s="48" t="s">
        <v>1146</v>
      </c>
      <c r="E88" s="49">
        <v>59100</v>
      </c>
      <c r="F88" s="48" t="s">
        <v>353</v>
      </c>
      <c r="G88" s="50" t="s">
        <v>1001</v>
      </c>
      <c r="H88" s="48" t="s">
        <v>985</v>
      </c>
      <c r="I88" s="48" t="s">
        <v>993</v>
      </c>
    </row>
    <row r="89" spans="2:9" ht="13.9" customHeight="1" x14ac:dyDescent="0.25">
      <c r="B89" s="48" t="s">
        <v>1223</v>
      </c>
      <c r="C89" s="48" t="s">
        <v>1248</v>
      </c>
      <c r="D89" s="48" t="s">
        <v>1212</v>
      </c>
      <c r="E89" s="49">
        <v>20127</v>
      </c>
      <c r="F89" s="48" t="s">
        <v>346</v>
      </c>
      <c r="G89" s="50" t="s">
        <v>1001</v>
      </c>
      <c r="H89" s="48" t="s">
        <v>985</v>
      </c>
      <c r="I89" s="48" t="s">
        <v>998</v>
      </c>
    </row>
    <row r="90" spans="2:9" ht="13.9" customHeight="1" x14ac:dyDescent="0.25">
      <c r="B90" s="48" t="s">
        <v>2311</v>
      </c>
      <c r="C90" s="48" t="s">
        <v>1555</v>
      </c>
      <c r="D90" s="48" t="s">
        <v>1613</v>
      </c>
      <c r="E90" s="49">
        <v>59013</v>
      </c>
      <c r="F90" s="48" t="s">
        <v>353</v>
      </c>
      <c r="G90" s="50" t="s">
        <v>1001</v>
      </c>
      <c r="H90" s="48" t="s">
        <v>985</v>
      </c>
      <c r="I90" s="48" t="s">
        <v>993</v>
      </c>
    </row>
    <row r="91" spans="2:9" ht="13.9" customHeight="1" x14ac:dyDescent="0.25">
      <c r="B91" s="48" t="s">
        <v>2069</v>
      </c>
      <c r="C91" s="48" t="s">
        <v>2689</v>
      </c>
      <c r="D91" s="48" t="s">
        <v>1343</v>
      </c>
      <c r="E91" s="49">
        <v>22070</v>
      </c>
      <c r="F91" s="48" t="s">
        <v>369</v>
      </c>
      <c r="G91" s="50" t="s">
        <v>1001</v>
      </c>
      <c r="H91" s="48" t="s">
        <v>985</v>
      </c>
      <c r="I91" s="48" t="s">
        <v>993</v>
      </c>
    </row>
    <row r="92" spans="2:9" ht="13.9" customHeight="1" x14ac:dyDescent="0.25">
      <c r="B92" s="48" t="s">
        <v>2275</v>
      </c>
      <c r="C92" s="48" t="s">
        <v>1792</v>
      </c>
      <c r="D92" s="48" t="s">
        <v>1367</v>
      </c>
      <c r="E92" s="49">
        <v>60124</v>
      </c>
      <c r="F92" s="48" t="s">
        <v>412</v>
      </c>
      <c r="G92" s="50" t="s">
        <v>1001</v>
      </c>
      <c r="H92" s="48" t="s">
        <v>985</v>
      </c>
      <c r="I92" s="48" t="s">
        <v>993</v>
      </c>
    </row>
    <row r="93" spans="2:9" ht="13.9" customHeight="1" x14ac:dyDescent="0.25">
      <c r="B93" s="48" t="s">
        <v>2276</v>
      </c>
      <c r="C93" s="48" t="s">
        <v>1793</v>
      </c>
      <c r="D93" s="48" t="s">
        <v>1794</v>
      </c>
      <c r="E93" s="49">
        <v>21020</v>
      </c>
      <c r="F93" s="48" t="s">
        <v>346</v>
      </c>
      <c r="G93" s="50" t="s">
        <v>1001</v>
      </c>
      <c r="H93" s="48" t="s">
        <v>985</v>
      </c>
      <c r="I93" s="48" t="s">
        <v>993</v>
      </c>
    </row>
    <row r="94" spans="2:9" ht="13.9" customHeight="1" x14ac:dyDescent="0.25">
      <c r="B94" s="48" t="s">
        <v>2070</v>
      </c>
      <c r="C94" s="48" t="s">
        <v>1247</v>
      </c>
      <c r="D94" s="48" t="s">
        <v>1171</v>
      </c>
      <c r="E94" s="49">
        <v>27029</v>
      </c>
      <c r="F94" s="48" t="s">
        <v>385</v>
      </c>
      <c r="G94" s="50" t="s">
        <v>1001</v>
      </c>
      <c r="H94" s="48" t="s">
        <v>985</v>
      </c>
      <c r="I94" s="48" t="s">
        <v>993</v>
      </c>
    </row>
    <row r="95" spans="2:9" ht="13.9" customHeight="1" x14ac:dyDescent="0.25">
      <c r="B95" s="48" t="s">
        <v>2277</v>
      </c>
      <c r="C95" s="48" t="s">
        <v>1795</v>
      </c>
      <c r="D95" s="48" t="s">
        <v>1212</v>
      </c>
      <c r="E95" s="49">
        <v>20123</v>
      </c>
      <c r="F95" s="48" t="s">
        <v>346</v>
      </c>
      <c r="G95" s="50" t="s">
        <v>1001</v>
      </c>
      <c r="H95" s="48" t="s">
        <v>985</v>
      </c>
      <c r="I95" s="48" t="s">
        <v>993</v>
      </c>
    </row>
    <row r="96" spans="2:9" ht="13.9" customHeight="1" x14ac:dyDescent="0.25">
      <c r="B96" s="48" t="s">
        <v>2312</v>
      </c>
      <c r="C96" s="48" t="s">
        <v>1592</v>
      </c>
      <c r="D96" s="48" t="s">
        <v>1686</v>
      </c>
      <c r="E96" s="49">
        <v>22070</v>
      </c>
      <c r="F96" s="48" t="s">
        <v>369</v>
      </c>
      <c r="G96" s="50" t="s">
        <v>1001</v>
      </c>
      <c r="H96" s="48" t="s">
        <v>985</v>
      </c>
      <c r="I96" s="48" t="s">
        <v>993</v>
      </c>
    </row>
    <row r="97" spans="2:9" ht="13.9" customHeight="1" x14ac:dyDescent="0.25">
      <c r="B97" s="48" t="s">
        <v>2558</v>
      </c>
      <c r="C97" s="48" t="s">
        <v>2807</v>
      </c>
      <c r="D97" s="48" t="s">
        <v>1146</v>
      </c>
      <c r="E97" s="49">
        <v>59100</v>
      </c>
      <c r="F97" s="48" t="s">
        <v>353</v>
      </c>
      <c r="G97" s="50" t="s">
        <v>1001</v>
      </c>
      <c r="H97" s="48" t="s">
        <v>985</v>
      </c>
      <c r="I97" s="48" t="s">
        <v>993</v>
      </c>
    </row>
    <row r="98" spans="2:9" ht="13.9" customHeight="1" x14ac:dyDescent="0.25">
      <c r="B98" s="48" t="s">
        <v>2846</v>
      </c>
      <c r="C98" s="48" t="s">
        <v>2865</v>
      </c>
      <c r="D98" s="48" t="s">
        <v>2868</v>
      </c>
      <c r="E98" s="49" t="s">
        <v>2873</v>
      </c>
      <c r="F98" s="54" t="s">
        <v>395</v>
      </c>
      <c r="G98" s="50" t="s">
        <v>1001</v>
      </c>
      <c r="H98" s="48" t="s">
        <v>985</v>
      </c>
      <c r="I98" s="54" t="s">
        <v>993</v>
      </c>
    </row>
    <row r="99" spans="2:9" ht="13.9" customHeight="1" x14ac:dyDescent="0.25">
      <c r="B99" s="48" t="s">
        <v>1796</v>
      </c>
      <c r="C99" s="48" t="s">
        <v>1797</v>
      </c>
      <c r="D99" s="48" t="s">
        <v>1798</v>
      </c>
      <c r="E99" s="49">
        <v>26140</v>
      </c>
      <c r="F99" s="48" t="s">
        <v>2016</v>
      </c>
      <c r="G99" s="50" t="s">
        <v>1006</v>
      </c>
      <c r="H99" s="48" t="s">
        <v>985</v>
      </c>
      <c r="I99" s="48" t="s">
        <v>993</v>
      </c>
    </row>
    <row r="100" spans="2:9" ht="13.9" customHeight="1" x14ac:dyDescent="0.25">
      <c r="B100" s="48" t="s">
        <v>2432</v>
      </c>
      <c r="C100" s="48" t="s">
        <v>1887</v>
      </c>
      <c r="D100" s="48" t="s">
        <v>1888</v>
      </c>
      <c r="E100" s="49">
        <v>64027</v>
      </c>
      <c r="F100" s="48" t="s">
        <v>419</v>
      </c>
      <c r="G100" s="50" t="s">
        <v>1001</v>
      </c>
      <c r="H100" s="48" t="s">
        <v>985</v>
      </c>
      <c r="I100" s="48" t="s">
        <v>993</v>
      </c>
    </row>
    <row r="101" spans="2:9" ht="13.9" customHeight="1" x14ac:dyDescent="0.25">
      <c r="B101" s="48" t="s">
        <v>2045</v>
      </c>
      <c r="C101" s="48" t="s">
        <v>1799</v>
      </c>
      <c r="D101" s="48" t="s">
        <v>1146</v>
      </c>
      <c r="E101" s="49">
        <v>59100</v>
      </c>
      <c r="F101" s="48" t="s">
        <v>353</v>
      </c>
      <c r="G101" s="50" t="s">
        <v>1001</v>
      </c>
      <c r="H101" s="48" t="s">
        <v>985</v>
      </c>
      <c r="I101" s="48" t="s">
        <v>993</v>
      </c>
    </row>
    <row r="102" spans="2:9" ht="13.9" customHeight="1" x14ac:dyDescent="0.25">
      <c r="B102" s="48" t="s">
        <v>2313</v>
      </c>
      <c r="C102" s="48" t="s">
        <v>1264</v>
      </c>
      <c r="D102" s="48" t="s">
        <v>1358</v>
      </c>
      <c r="E102" s="49">
        <v>50011</v>
      </c>
      <c r="F102" s="48" t="s">
        <v>343</v>
      </c>
      <c r="G102" s="50" t="s">
        <v>1001</v>
      </c>
      <c r="H102" s="48" t="s">
        <v>985</v>
      </c>
      <c r="I102" s="48" t="s">
        <v>993</v>
      </c>
    </row>
    <row r="103" spans="2:9" ht="13.9" customHeight="1" x14ac:dyDescent="0.25">
      <c r="B103" s="48" t="s">
        <v>2314</v>
      </c>
      <c r="C103" s="48" t="s">
        <v>2690</v>
      </c>
      <c r="D103" s="48" t="s">
        <v>1171</v>
      </c>
      <c r="E103" s="49">
        <v>27029</v>
      </c>
      <c r="F103" s="48" t="s">
        <v>385</v>
      </c>
      <c r="G103" s="50" t="s">
        <v>1001</v>
      </c>
      <c r="H103" s="48" t="s">
        <v>985</v>
      </c>
      <c r="I103" s="48" t="s">
        <v>993</v>
      </c>
    </row>
    <row r="104" spans="2:9" ht="13.9" customHeight="1" x14ac:dyDescent="0.25">
      <c r="B104" s="48" t="s">
        <v>2315</v>
      </c>
      <c r="C104" s="48" t="s">
        <v>2691</v>
      </c>
      <c r="D104" s="48" t="s">
        <v>1363</v>
      </c>
      <c r="E104" s="49">
        <v>56025</v>
      </c>
      <c r="F104" s="48" t="s">
        <v>374</v>
      </c>
      <c r="G104" s="50" t="s">
        <v>1001</v>
      </c>
      <c r="H104" s="48" t="s">
        <v>985</v>
      </c>
      <c r="I104" s="48" t="s">
        <v>993</v>
      </c>
    </row>
    <row r="105" spans="2:9" ht="13.9" customHeight="1" x14ac:dyDescent="0.25">
      <c r="B105" s="48" t="s">
        <v>2071</v>
      </c>
      <c r="C105" s="48" t="s">
        <v>1516</v>
      </c>
      <c r="D105" s="48" t="s">
        <v>1631</v>
      </c>
      <c r="E105" s="49">
        <v>52028</v>
      </c>
      <c r="F105" s="48" t="s">
        <v>360</v>
      </c>
      <c r="G105" s="50" t="s">
        <v>1001</v>
      </c>
      <c r="H105" s="48" t="s">
        <v>985</v>
      </c>
      <c r="I105" s="48" t="s">
        <v>993</v>
      </c>
    </row>
    <row r="106" spans="2:9" ht="13.9" customHeight="1" x14ac:dyDescent="0.25">
      <c r="B106" s="48" t="s">
        <v>2507</v>
      </c>
      <c r="C106" s="48" t="s">
        <v>2785</v>
      </c>
      <c r="D106" s="48" t="s">
        <v>1189</v>
      </c>
      <c r="E106" s="49">
        <v>39100</v>
      </c>
      <c r="F106" s="48" t="s">
        <v>417</v>
      </c>
      <c r="G106" s="50" t="s">
        <v>1001</v>
      </c>
      <c r="H106" s="48" t="s">
        <v>985</v>
      </c>
      <c r="I106" s="48" t="s">
        <v>993</v>
      </c>
    </row>
    <row r="107" spans="2:9" ht="13.9" customHeight="1" x14ac:dyDescent="0.25">
      <c r="B107" s="48" t="s">
        <v>2316</v>
      </c>
      <c r="C107" s="48" t="s">
        <v>2692</v>
      </c>
      <c r="D107" s="48" t="s">
        <v>1163</v>
      </c>
      <c r="E107" s="49">
        <v>50058</v>
      </c>
      <c r="F107" s="48" t="s">
        <v>343</v>
      </c>
      <c r="G107" s="50" t="s">
        <v>1001</v>
      </c>
      <c r="H107" s="48" t="s">
        <v>985</v>
      </c>
      <c r="I107" s="48" t="s">
        <v>993</v>
      </c>
    </row>
    <row r="108" spans="2:9" ht="13.9" customHeight="1" x14ac:dyDescent="0.25">
      <c r="B108" s="48" t="s">
        <v>2278</v>
      </c>
      <c r="C108" s="48" t="s">
        <v>1800</v>
      </c>
      <c r="D108" s="48" t="s">
        <v>1801</v>
      </c>
      <c r="E108" s="49">
        <v>13845</v>
      </c>
      <c r="F108" s="48" t="s">
        <v>454</v>
      </c>
      <c r="G108" s="50" t="s">
        <v>1001</v>
      </c>
      <c r="H108" s="48" t="s">
        <v>985</v>
      </c>
      <c r="I108" s="48" t="s">
        <v>993</v>
      </c>
    </row>
    <row r="109" spans="2:9" ht="13.9" customHeight="1" x14ac:dyDescent="0.25">
      <c r="B109" s="48" t="s">
        <v>1802</v>
      </c>
      <c r="C109" s="48" t="s">
        <v>1803</v>
      </c>
      <c r="D109" s="48" t="s">
        <v>1613</v>
      </c>
      <c r="E109" s="49">
        <v>59013</v>
      </c>
      <c r="F109" s="48" t="s">
        <v>353</v>
      </c>
      <c r="G109" s="50" t="s">
        <v>1001</v>
      </c>
      <c r="H109" s="48" t="s">
        <v>985</v>
      </c>
      <c r="I109" s="48" t="s">
        <v>993</v>
      </c>
    </row>
    <row r="110" spans="2:9" ht="13.9" customHeight="1" x14ac:dyDescent="0.25">
      <c r="B110" s="48" t="s">
        <v>2046</v>
      </c>
      <c r="C110" s="48" t="s">
        <v>1804</v>
      </c>
      <c r="D110" s="48" t="s">
        <v>1666</v>
      </c>
      <c r="E110" s="49">
        <v>59015</v>
      </c>
      <c r="F110" s="48" t="s">
        <v>353</v>
      </c>
      <c r="G110" s="50" t="s">
        <v>1001</v>
      </c>
      <c r="H110" s="48" t="s">
        <v>985</v>
      </c>
      <c r="I110" s="48" t="s">
        <v>993</v>
      </c>
    </row>
    <row r="111" spans="2:9" ht="13.9" customHeight="1" x14ac:dyDescent="0.25">
      <c r="B111" s="48" t="s">
        <v>2317</v>
      </c>
      <c r="C111" s="48" t="s">
        <v>2694</v>
      </c>
      <c r="D111" s="48" t="s">
        <v>1146</v>
      </c>
      <c r="E111" s="49">
        <v>59100</v>
      </c>
      <c r="F111" s="48" t="s">
        <v>353</v>
      </c>
      <c r="G111" s="50" t="s">
        <v>1001</v>
      </c>
      <c r="H111" s="48" t="s">
        <v>985</v>
      </c>
      <c r="I111" s="48" t="s">
        <v>993</v>
      </c>
    </row>
    <row r="112" spans="2:9" ht="13.9" customHeight="1" x14ac:dyDescent="0.25">
      <c r="B112" s="48" t="s">
        <v>2073</v>
      </c>
      <c r="C112" s="48" t="s">
        <v>2695</v>
      </c>
      <c r="D112" s="48" t="s">
        <v>1330</v>
      </c>
      <c r="E112" s="49">
        <v>13817</v>
      </c>
      <c r="F112" s="48" t="s">
        <v>454</v>
      </c>
      <c r="G112" s="50" t="s">
        <v>1001</v>
      </c>
      <c r="H112" s="48" t="s">
        <v>985</v>
      </c>
      <c r="I112" s="48" t="s">
        <v>993</v>
      </c>
    </row>
    <row r="113" spans="2:9" ht="13.9" customHeight="1" x14ac:dyDescent="0.25">
      <c r="B113" s="48" t="s">
        <v>1807</v>
      </c>
      <c r="C113" s="48" t="s">
        <v>1808</v>
      </c>
      <c r="D113" s="48" t="s">
        <v>1809</v>
      </c>
      <c r="E113" s="49">
        <v>13835</v>
      </c>
      <c r="F113" s="48" t="s">
        <v>454</v>
      </c>
      <c r="G113" s="50" t="s">
        <v>1001</v>
      </c>
      <c r="H113" s="48" t="s">
        <v>985</v>
      </c>
      <c r="I113" s="48" t="s">
        <v>993</v>
      </c>
    </row>
    <row r="114" spans="2:9" ht="13.9" customHeight="1" x14ac:dyDescent="0.25">
      <c r="B114" s="48" t="s">
        <v>2630</v>
      </c>
      <c r="C114" s="48" t="s">
        <v>1810</v>
      </c>
      <c r="D114" s="48" t="s">
        <v>1146</v>
      </c>
      <c r="E114" s="49">
        <v>59100</v>
      </c>
      <c r="F114" s="48" t="s">
        <v>353</v>
      </c>
      <c r="G114" s="50" t="s">
        <v>1001</v>
      </c>
      <c r="H114" s="48" t="s">
        <v>985</v>
      </c>
      <c r="I114" s="48" t="s">
        <v>993</v>
      </c>
    </row>
    <row r="115" spans="2:9" ht="13.9" customHeight="1" x14ac:dyDescent="0.25">
      <c r="B115" s="48" t="s">
        <v>2074</v>
      </c>
      <c r="C115" s="48" t="s">
        <v>2696</v>
      </c>
      <c r="D115" s="48" t="s">
        <v>1212</v>
      </c>
      <c r="E115" s="49">
        <v>20122</v>
      </c>
      <c r="F115" s="48" t="s">
        <v>346</v>
      </c>
      <c r="G115" s="50" t="s">
        <v>1001</v>
      </c>
      <c r="H115" s="48" t="s">
        <v>985</v>
      </c>
      <c r="I115" s="48" t="s">
        <v>994</v>
      </c>
    </row>
    <row r="116" spans="2:9" ht="13.9" customHeight="1" x14ac:dyDescent="0.25">
      <c r="B116" s="48" t="s">
        <v>1449</v>
      </c>
      <c r="C116" s="48" t="s">
        <v>2697</v>
      </c>
      <c r="D116" s="48" t="s">
        <v>1334</v>
      </c>
      <c r="E116" s="49">
        <v>50013</v>
      </c>
      <c r="F116" s="48" t="s">
        <v>343</v>
      </c>
      <c r="G116" s="50" t="s">
        <v>1001</v>
      </c>
      <c r="H116" s="48" t="s">
        <v>985</v>
      </c>
      <c r="I116" s="48" t="s">
        <v>993</v>
      </c>
    </row>
    <row r="117" spans="2:9" ht="13.9" customHeight="1" x14ac:dyDescent="0.25">
      <c r="B117" s="48" t="s">
        <v>1811</v>
      </c>
      <c r="C117" s="48" t="s">
        <v>1812</v>
      </c>
      <c r="D117" s="48" t="s">
        <v>1813</v>
      </c>
      <c r="E117" s="49">
        <v>59014</v>
      </c>
      <c r="F117" s="48" t="s">
        <v>353</v>
      </c>
      <c r="G117" s="50" t="s">
        <v>1001</v>
      </c>
      <c r="H117" s="48" t="s">
        <v>985</v>
      </c>
      <c r="I117" s="48" t="s">
        <v>993</v>
      </c>
    </row>
    <row r="118" spans="2:9" ht="13.9" customHeight="1" x14ac:dyDescent="0.25">
      <c r="B118" s="48" t="s">
        <v>2319</v>
      </c>
      <c r="C118" s="48" t="s">
        <v>1513</v>
      </c>
      <c r="D118" s="48" t="s">
        <v>1334</v>
      </c>
      <c r="E118" s="49">
        <v>50013</v>
      </c>
      <c r="F118" s="48" t="s">
        <v>343</v>
      </c>
      <c r="G118" s="50" t="s">
        <v>1001</v>
      </c>
      <c r="H118" s="48" t="s">
        <v>985</v>
      </c>
      <c r="I118" s="48" t="s">
        <v>993</v>
      </c>
    </row>
    <row r="119" spans="2:9" ht="13.9" customHeight="1" x14ac:dyDescent="0.25">
      <c r="B119" s="48" t="s">
        <v>2280</v>
      </c>
      <c r="C119" s="48" t="s">
        <v>1814</v>
      </c>
      <c r="D119" s="48" t="s">
        <v>1613</v>
      </c>
      <c r="E119" s="49">
        <v>59013</v>
      </c>
      <c r="F119" s="48" t="s">
        <v>353</v>
      </c>
      <c r="G119" s="50" t="s">
        <v>1001</v>
      </c>
      <c r="H119" s="48" t="s">
        <v>985</v>
      </c>
      <c r="I119" s="48" t="s">
        <v>993</v>
      </c>
    </row>
    <row r="120" spans="2:9" ht="13.9" customHeight="1" x14ac:dyDescent="0.25">
      <c r="B120" s="48" t="s">
        <v>2075</v>
      </c>
      <c r="C120" s="48" t="s">
        <v>1259</v>
      </c>
      <c r="D120" s="48" t="s">
        <v>1347</v>
      </c>
      <c r="E120" s="49">
        <v>13011</v>
      </c>
      <c r="F120" s="48" t="s">
        <v>348</v>
      </c>
      <c r="G120" s="50" t="s">
        <v>1001</v>
      </c>
      <c r="H120" s="48" t="s">
        <v>985</v>
      </c>
      <c r="I120" s="48" t="s">
        <v>993</v>
      </c>
    </row>
    <row r="121" spans="2:9" ht="13.9" customHeight="1" x14ac:dyDescent="0.25">
      <c r="B121" s="48" t="s">
        <v>2047</v>
      </c>
      <c r="C121" s="48" t="s">
        <v>1815</v>
      </c>
      <c r="D121" s="48" t="s">
        <v>1146</v>
      </c>
      <c r="E121" s="49">
        <v>59100</v>
      </c>
      <c r="F121" s="48" t="s">
        <v>353</v>
      </c>
      <c r="G121" s="50" t="s">
        <v>1001</v>
      </c>
      <c r="H121" s="48" t="s">
        <v>985</v>
      </c>
      <c r="I121" s="48" t="s">
        <v>993</v>
      </c>
    </row>
    <row r="122" spans="2:9" ht="13.9" customHeight="1" x14ac:dyDescent="0.25">
      <c r="B122" s="48" t="s">
        <v>2076</v>
      </c>
      <c r="C122" s="48" t="s">
        <v>2698</v>
      </c>
      <c r="D122" s="48" t="s">
        <v>1148</v>
      </c>
      <c r="E122" s="49" t="s">
        <v>1414</v>
      </c>
      <c r="F122" s="48" t="s">
        <v>372</v>
      </c>
      <c r="G122" s="50" t="s">
        <v>1001</v>
      </c>
      <c r="H122" s="48" t="s">
        <v>985</v>
      </c>
      <c r="I122" s="48" t="s">
        <v>993</v>
      </c>
    </row>
    <row r="123" spans="2:9" ht="13.9" customHeight="1" x14ac:dyDescent="0.25">
      <c r="B123" s="48" t="s">
        <v>2320</v>
      </c>
      <c r="C123" s="48" t="s">
        <v>2699</v>
      </c>
      <c r="D123" s="48" t="s">
        <v>1604</v>
      </c>
      <c r="E123" s="49">
        <v>13900</v>
      </c>
      <c r="F123" s="48" t="s">
        <v>454</v>
      </c>
      <c r="G123" s="50" t="s">
        <v>1001</v>
      </c>
      <c r="H123" s="48" t="s">
        <v>985</v>
      </c>
      <c r="I123" s="48" t="s">
        <v>993</v>
      </c>
    </row>
    <row r="124" spans="2:9" ht="13.9" customHeight="1" x14ac:dyDescent="0.25">
      <c r="B124" s="48" t="s">
        <v>2077</v>
      </c>
      <c r="C124" s="48" t="s">
        <v>1551</v>
      </c>
      <c r="D124" s="48" t="s">
        <v>1659</v>
      </c>
      <c r="E124" s="49">
        <v>21038</v>
      </c>
      <c r="F124" s="48" t="s">
        <v>364</v>
      </c>
      <c r="G124" s="50" t="s">
        <v>1001</v>
      </c>
      <c r="H124" s="48" t="s">
        <v>985</v>
      </c>
      <c r="I124" s="48" t="s">
        <v>993</v>
      </c>
    </row>
    <row r="125" spans="2:9" ht="13.9" customHeight="1" x14ac:dyDescent="0.25">
      <c r="B125" s="48" t="s">
        <v>2078</v>
      </c>
      <c r="C125" s="48" t="s">
        <v>2701</v>
      </c>
      <c r="D125" s="48" t="s">
        <v>1355</v>
      </c>
      <c r="E125" s="49">
        <v>23845</v>
      </c>
      <c r="F125" s="48" t="s">
        <v>358</v>
      </c>
      <c r="G125" s="50" t="s">
        <v>1001</v>
      </c>
      <c r="H125" s="48" t="s">
        <v>985</v>
      </c>
      <c r="I125" s="48" t="s">
        <v>998</v>
      </c>
    </row>
    <row r="126" spans="2:9" ht="13.9" customHeight="1" x14ac:dyDescent="0.25">
      <c r="B126" s="48" t="s">
        <v>1816</v>
      </c>
      <c r="C126" s="48" t="s">
        <v>1817</v>
      </c>
      <c r="D126" s="48" t="s">
        <v>1818</v>
      </c>
      <c r="E126" s="49">
        <v>50013</v>
      </c>
      <c r="F126" s="48" t="s">
        <v>343</v>
      </c>
      <c r="G126" s="50" t="s">
        <v>1001</v>
      </c>
      <c r="H126" s="48" t="s">
        <v>985</v>
      </c>
      <c r="I126" s="48" t="s">
        <v>993</v>
      </c>
    </row>
    <row r="127" spans="2:9" ht="13.9" customHeight="1" x14ac:dyDescent="0.25">
      <c r="B127" s="48" t="s">
        <v>2631</v>
      </c>
      <c r="C127" s="48" t="s">
        <v>1819</v>
      </c>
      <c r="D127" s="48" t="s">
        <v>1188</v>
      </c>
      <c r="E127" s="49">
        <v>22100</v>
      </c>
      <c r="F127" s="48" t="s">
        <v>369</v>
      </c>
      <c r="G127" s="50" t="s">
        <v>1001</v>
      </c>
      <c r="H127" s="48" t="s">
        <v>985</v>
      </c>
      <c r="I127" s="48" t="s">
        <v>993</v>
      </c>
    </row>
    <row r="128" spans="2:9" ht="13.9" customHeight="1" x14ac:dyDescent="0.25">
      <c r="B128" s="48" t="s">
        <v>2322</v>
      </c>
      <c r="C128" s="48" t="s">
        <v>1233</v>
      </c>
      <c r="D128" s="48" t="s">
        <v>1331</v>
      </c>
      <c r="E128" s="49">
        <v>35010</v>
      </c>
      <c r="F128" s="48" t="s">
        <v>397</v>
      </c>
      <c r="G128" s="50" t="s">
        <v>1001</v>
      </c>
      <c r="H128" s="48" t="s">
        <v>985</v>
      </c>
      <c r="I128" s="48" t="s">
        <v>993</v>
      </c>
    </row>
    <row r="129" spans="2:9" ht="13.9" customHeight="1" x14ac:dyDescent="0.25">
      <c r="B129" s="48" t="s">
        <v>2323</v>
      </c>
      <c r="C129" s="48" t="s">
        <v>2702</v>
      </c>
      <c r="D129" s="48" t="s">
        <v>1212</v>
      </c>
      <c r="E129" s="49">
        <v>20144</v>
      </c>
      <c r="F129" s="48" t="s">
        <v>346</v>
      </c>
      <c r="G129" s="50" t="s">
        <v>1001</v>
      </c>
      <c r="H129" s="48" t="s">
        <v>985</v>
      </c>
      <c r="I129" s="48" t="s">
        <v>993</v>
      </c>
    </row>
    <row r="130" spans="2:9" ht="13.9" customHeight="1" x14ac:dyDescent="0.25">
      <c r="B130" s="48" t="s">
        <v>2324</v>
      </c>
      <c r="C130" s="48" t="s">
        <v>1540</v>
      </c>
      <c r="D130" s="48" t="s">
        <v>1647</v>
      </c>
      <c r="E130" s="49">
        <v>50050</v>
      </c>
      <c r="F130" s="48" t="s">
        <v>343</v>
      </c>
      <c r="G130" s="50" t="s">
        <v>1001</v>
      </c>
      <c r="H130" s="48" t="s">
        <v>985</v>
      </c>
      <c r="I130" s="48" t="s">
        <v>993</v>
      </c>
    </row>
    <row r="131" spans="2:9" ht="13.9" customHeight="1" x14ac:dyDescent="0.25">
      <c r="B131" s="48" t="s">
        <v>1471</v>
      </c>
      <c r="C131" s="48" t="s">
        <v>1541</v>
      </c>
      <c r="D131" s="48" t="s">
        <v>1648</v>
      </c>
      <c r="E131" s="49">
        <v>36020</v>
      </c>
      <c r="F131" s="48" t="s">
        <v>386</v>
      </c>
      <c r="G131" s="50" t="s">
        <v>1001</v>
      </c>
      <c r="H131" s="48" t="s">
        <v>985</v>
      </c>
      <c r="I131" s="48" t="s">
        <v>993</v>
      </c>
    </row>
    <row r="132" spans="2:9" ht="13.9" customHeight="1" x14ac:dyDescent="0.25">
      <c r="B132" s="48" t="s">
        <v>2281</v>
      </c>
      <c r="C132" s="48" t="s">
        <v>2668</v>
      </c>
      <c r="D132" s="48" t="s">
        <v>1820</v>
      </c>
      <c r="E132" s="49">
        <v>30125</v>
      </c>
      <c r="F132" s="48" t="s">
        <v>427</v>
      </c>
      <c r="G132" s="50" t="s">
        <v>1001</v>
      </c>
      <c r="H132" s="48" t="s">
        <v>985</v>
      </c>
      <c r="I132" s="48" t="s">
        <v>993</v>
      </c>
    </row>
    <row r="133" spans="2:9" ht="13.9" customHeight="1" x14ac:dyDescent="0.25">
      <c r="B133" s="48" t="s">
        <v>2325</v>
      </c>
      <c r="C133" s="48" t="s">
        <v>2703</v>
      </c>
      <c r="D133" s="48" t="s">
        <v>1212</v>
      </c>
      <c r="E133" s="49">
        <v>20124</v>
      </c>
      <c r="F133" s="48" t="s">
        <v>346</v>
      </c>
      <c r="G133" s="50" t="s">
        <v>1001</v>
      </c>
      <c r="H133" s="48" t="s">
        <v>985</v>
      </c>
      <c r="I133" s="48" t="s">
        <v>993</v>
      </c>
    </row>
    <row r="134" spans="2:9" ht="13.9" customHeight="1" x14ac:dyDescent="0.25">
      <c r="B134" s="48" t="s">
        <v>1821</v>
      </c>
      <c r="C134" s="48" t="s">
        <v>1822</v>
      </c>
      <c r="D134" s="48" t="s">
        <v>1613</v>
      </c>
      <c r="E134" s="49">
        <v>59013</v>
      </c>
      <c r="F134" s="48" t="s">
        <v>353</v>
      </c>
      <c r="G134" s="50" t="s">
        <v>1001</v>
      </c>
      <c r="H134" s="48" t="s">
        <v>985</v>
      </c>
      <c r="I134" s="48" t="s">
        <v>993</v>
      </c>
    </row>
    <row r="135" spans="2:9" ht="13.9" customHeight="1" x14ac:dyDescent="0.25">
      <c r="B135" s="48" t="s">
        <v>2454</v>
      </c>
      <c r="C135" s="48" t="s">
        <v>1532</v>
      </c>
      <c r="D135" s="48" t="s">
        <v>1146</v>
      </c>
      <c r="E135" s="49">
        <v>59100</v>
      </c>
      <c r="F135" s="48" t="s">
        <v>353</v>
      </c>
      <c r="G135" s="50" t="s">
        <v>1001</v>
      </c>
      <c r="H135" s="48" t="s">
        <v>985</v>
      </c>
      <c r="I135" s="48" t="s">
        <v>993</v>
      </c>
    </row>
    <row r="136" spans="2:9" ht="13.9" customHeight="1" x14ac:dyDescent="0.25">
      <c r="B136" s="48" t="s">
        <v>2326</v>
      </c>
      <c r="C136" s="48" t="s">
        <v>1046</v>
      </c>
      <c r="D136" s="48" t="s">
        <v>1076</v>
      </c>
      <c r="E136" s="49">
        <v>47039</v>
      </c>
      <c r="F136" s="48" t="s">
        <v>499</v>
      </c>
      <c r="G136" s="50" t="s">
        <v>1001</v>
      </c>
      <c r="H136" s="54" t="s">
        <v>985</v>
      </c>
      <c r="I136" s="48" t="s">
        <v>993</v>
      </c>
    </row>
    <row r="137" spans="2:9" ht="13.9" customHeight="1" x14ac:dyDescent="0.25">
      <c r="B137" s="48" t="s">
        <v>2232</v>
      </c>
      <c r="C137" s="48" t="s">
        <v>1048</v>
      </c>
      <c r="D137" s="48" t="s">
        <v>1324</v>
      </c>
      <c r="E137" s="49">
        <v>64016</v>
      </c>
      <c r="F137" s="48" t="s">
        <v>419</v>
      </c>
      <c r="G137" s="50" t="s">
        <v>1001</v>
      </c>
      <c r="H137" s="54" t="s">
        <v>985</v>
      </c>
      <c r="I137" s="48" t="s">
        <v>993</v>
      </c>
    </row>
    <row r="138" spans="2:9" ht="13.9" customHeight="1" x14ac:dyDescent="0.25">
      <c r="B138" s="48" t="s">
        <v>2079</v>
      </c>
      <c r="C138" s="48" t="s">
        <v>1238</v>
      </c>
      <c r="D138" s="48" t="s">
        <v>1337</v>
      </c>
      <c r="E138" s="49">
        <v>36070</v>
      </c>
      <c r="F138" s="48" t="s">
        <v>386</v>
      </c>
      <c r="G138" s="50" t="s">
        <v>1001</v>
      </c>
      <c r="H138" s="48" t="s">
        <v>985</v>
      </c>
      <c r="I138" s="48" t="s">
        <v>993</v>
      </c>
    </row>
    <row r="139" spans="2:9" ht="13.9" customHeight="1" x14ac:dyDescent="0.25">
      <c r="B139" s="48" t="s">
        <v>2282</v>
      </c>
      <c r="C139" s="48" t="s">
        <v>1823</v>
      </c>
      <c r="D139" s="48" t="s">
        <v>1641</v>
      </c>
      <c r="E139" s="49">
        <v>20052</v>
      </c>
      <c r="F139" s="48" t="s">
        <v>346</v>
      </c>
      <c r="G139" s="50" t="s">
        <v>1001</v>
      </c>
      <c r="H139" s="48" t="s">
        <v>985</v>
      </c>
      <c r="I139" s="48" t="s">
        <v>993</v>
      </c>
    </row>
    <row r="140" spans="2:9" ht="13.9" customHeight="1" x14ac:dyDescent="0.25">
      <c r="B140" s="48" t="s">
        <v>1824</v>
      </c>
      <c r="C140" s="48" t="s">
        <v>1825</v>
      </c>
      <c r="D140" s="48" t="s">
        <v>1212</v>
      </c>
      <c r="E140" s="49">
        <v>20121</v>
      </c>
      <c r="F140" s="48" t="s">
        <v>346</v>
      </c>
      <c r="G140" s="50" t="s">
        <v>1001</v>
      </c>
      <c r="H140" s="48" t="s">
        <v>985</v>
      </c>
      <c r="I140" s="48" t="s">
        <v>993</v>
      </c>
    </row>
    <row r="141" spans="2:9" ht="13.9" customHeight="1" x14ac:dyDescent="0.25">
      <c r="B141" s="48" t="s">
        <v>1826</v>
      </c>
      <c r="C141" s="48" t="s">
        <v>1499</v>
      </c>
      <c r="D141" s="48" t="s">
        <v>1613</v>
      </c>
      <c r="E141" s="49">
        <v>59013</v>
      </c>
      <c r="F141" s="48" t="s">
        <v>353</v>
      </c>
      <c r="G141" s="50" t="s">
        <v>1001</v>
      </c>
      <c r="H141" s="48" t="s">
        <v>985</v>
      </c>
      <c r="I141" s="48" t="s">
        <v>993</v>
      </c>
    </row>
    <row r="142" spans="2:9" ht="13.9" customHeight="1" x14ac:dyDescent="0.25">
      <c r="B142" s="48" t="s">
        <v>1826</v>
      </c>
      <c r="C142" s="48" t="s">
        <v>1499</v>
      </c>
      <c r="D142" s="48" t="s">
        <v>1613</v>
      </c>
      <c r="E142" s="49">
        <v>59013</v>
      </c>
      <c r="F142" s="48" t="s">
        <v>353</v>
      </c>
      <c r="G142" s="50" t="s">
        <v>1001</v>
      </c>
      <c r="H142" s="48" t="s">
        <v>985</v>
      </c>
      <c r="I142" s="48" t="s">
        <v>993</v>
      </c>
    </row>
    <row r="143" spans="2:9" ht="13.9" customHeight="1" x14ac:dyDescent="0.25">
      <c r="B143" s="48" t="s">
        <v>2288</v>
      </c>
      <c r="C143" s="48" t="s">
        <v>1855</v>
      </c>
      <c r="D143" s="48" t="s">
        <v>1163</v>
      </c>
      <c r="E143" s="49">
        <v>50058</v>
      </c>
      <c r="F143" s="48" t="s">
        <v>343</v>
      </c>
      <c r="G143" s="50" t="s">
        <v>1001</v>
      </c>
      <c r="H143" s="48" t="s">
        <v>985</v>
      </c>
      <c r="I143" s="48" t="s">
        <v>993</v>
      </c>
    </row>
    <row r="144" spans="2:9" ht="13.9" customHeight="1" x14ac:dyDescent="0.25">
      <c r="B144" s="48" t="s">
        <v>2509</v>
      </c>
      <c r="C144" s="48" t="s">
        <v>1246</v>
      </c>
      <c r="D144" s="48" t="s">
        <v>1344</v>
      </c>
      <c r="E144" s="49">
        <v>21020</v>
      </c>
      <c r="F144" s="48" t="s">
        <v>364</v>
      </c>
      <c r="G144" s="50" t="s">
        <v>1001</v>
      </c>
      <c r="H144" s="48" t="s">
        <v>985</v>
      </c>
      <c r="I144" s="48" t="s">
        <v>993</v>
      </c>
    </row>
    <row r="145" spans="2:9" ht="13.9" customHeight="1" x14ac:dyDescent="0.25">
      <c r="B145" s="48" t="s">
        <v>2327</v>
      </c>
      <c r="C145" s="48" t="s">
        <v>1246</v>
      </c>
      <c r="D145" s="48" t="s">
        <v>1344</v>
      </c>
      <c r="E145" s="49">
        <v>21020</v>
      </c>
      <c r="F145" s="48" t="s">
        <v>364</v>
      </c>
      <c r="G145" s="50" t="s">
        <v>1001</v>
      </c>
      <c r="H145" s="48" t="s">
        <v>985</v>
      </c>
      <c r="I145" s="48" t="s">
        <v>993</v>
      </c>
    </row>
    <row r="146" spans="2:9" ht="13.9" customHeight="1" x14ac:dyDescent="0.25">
      <c r="B146" s="48" t="s">
        <v>2328</v>
      </c>
      <c r="C146" s="48" t="s">
        <v>2705</v>
      </c>
      <c r="D146" s="48" t="s">
        <v>1146</v>
      </c>
      <c r="E146" s="49">
        <v>59100</v>
      </c>
      <c r="F146" s="48" t="s">
        <v>353</v>
      </c>
      <c r="G146" s="50" t="s">
        <v>1001</v>
      </c>
      <c r="H146" s="48" t="s">
        <v>985</v>
      </c>
      <c r="I146" s="48" t="s">
        <v>993</v>
      </c>
    </row>
    <row r="147" spans="2:9" ht="13.9" customHeight="1" x14ac:dyDescent="0.25">
      <c r="B147" s="48" t="s">
        <v>2329</v>
      </c>
      <c r="C147" s="48" t="s">
        <v>2706</v>
      </c>
      <c r="D147" s="48" t="s">
        <v>1366</v>
      </c>
      <c r="E147" s="49">
        <v>23870</v>
      </c>
      <c r="F147" s="48" t="s">
        <v>358</v>
      </c>
      <c r="G147" s="50" t="s">
        <v>1001</v>
      </c>
      <c r="H147" s="48" t="s">
        <v>985</v>
      </c>
      <c r="I147" s="48" t="s">
        <v>993</v>
      </c>
    </row>
    <row r="148" spans="2:9" ht="13.9" customHeight="1" x14ac:dyDescent="0.25">
      <c r="B148" s="48" t="s">
        <v>2330</v>
      </c>
      <c r="C148" s="48" t="s">
        <v>1256</v>
      </c>
      <c r="D148" s="48" t="s">
        <v>1353</v>
      </c>
      <c r="E148" s="49">
        <v>36078</v>
      </c>
      <c r="F148" s="48" t="s">
        <v>386</v>
      </c>
      <c r="G148" s="50" t="s">
        <v>1001</v>
      </c>
      <c r="H148" s="48" t="s">
        <v>985</v>
      </c>
      <c r="I148" s="48" t="s">
        <v>993</v>
      </c>
    </row>
    <row r="149" spans="2:9" ht="13.9" customHeight="1" x14ac:dyDescent="0.25">
      <c r="B149" s="48" t="s">
        <v>1224</v>
      </c>
      <c r="C149" s="48" t="s">
        <v>1256</v>
      </c>
      <c r="D149" s="48" t="s">
        <v>1353</v>
      </c>
      <c r="E149" s="49">
        <v>36078</v>
      </c>
      <c r="F149" s="48" t="s">
        <v>386</v>
      </c>
      <c r="G149" s="50" t="s">
        <v>1001</v>
      </c>
      <c r="H149" s="48" t="s">
        <v>985</v>
      </c>
      <c r="I149" s="48" t="s">
        <v>993</v>
      </c>
    </row>
    <row r="150" spans="2:9" ht="13.9" customHeight="1" x14ac:dyDescent="0.25">
      <c r="B150" s="48" t="s">
        <v>2331</v>
      </c>
      <c r="C150" s="48" t="s">
        <v>2707</v>
      </c>
      <c r="D150" s="48" t="s">
        <v>1144</v>
      </c>
      <c r="E150" s="49">
        <v>41012</v>
      </c>
      <c r="F150" s="48" t="s">
        <v>395</v>
      </c>
      <c r="G150" s="50" t="s">
        <v>1001</v>
      </c>
      <c r="H150" s="48" t="s">
        <v>985</v>
      </c>
      <c r="I150" s="48" t="s">
        <v>993</v>
      </c>
    </row>
    <row r="151" spans="2:9" ht="13.9" customHeight="1" x14ac:dyDescent="0.25">
      <c r="B151" s="48" t="s">
        <v>2081</v>
      </c>
      <c r="C151" s="48" t="s">
        <v>2708</v>
      </c>
      <c r="D151" s="48" t="s">
        <v>1691</v>
      </c>
      <c r="E151" s="49">
        <v>28065</v>
      </c>
      <c r="F151" s="48" t="s">
        <v>1426</v>
      </c>
      <c r="G151" s="50" t="s">
        <v>1001</v>
      </c>
      <c r="H151" s="48" t="s">
        <v>985</v>
      </c>
      <c r="I151" s="48" t="s">
        <v>993</v>
      </c>
    </row>
    <row r="152" spans="2:9" ht="13.9" customHeight="1" x14ac:dyDescent="0.25">
      <c r="B152" s="48" t="s">
        <v>2082</v>
      </c>
      <c r="C152" s="48" t="s">
        <v>2709</v>
      </c>
      <c r="D152" s="48" t="s">
        <v>1351</v>
      </c>
      <c r="E152" s="49">
        <v>35038</v>
      </c>
      <c r="F152" s="48" t="s">
        <v>397</v>
      </c>
      <c r="G152" s="50" t="s">
        <v>1001</v>
      </c>
      <c r="H152" s="48" t="s">
        <v>985</v>
      </c>
      <c r="I152" s="48" t="s">
        <v>993</v>
      </c>
    </row>
    <row r="153" spans="2:9" ht="13.9" customHeight="1" x14ac:dyDescent="0.25">
      <c r="B153" s="48" t="s">
        <v>2332</v>
      </c>
      <c r="C153" s="48" t="s">
        <v>1539</v>
      </c>
      <c r="D153" s="48" t="s">
        <v>1176</v>
      </c>
      <c r="E153" s="49">
        <v>62012</v>
      </c>
      <c r="F153" s="48" t="s">
        <v>383</v>
      </c>
      <c r="G153" s="50" t="s">
        <v>1001</v>
      </c>
      <c r="H153" s="48" t="s">
        <v>985</v>
      </c>
      <c r="I153" s="48" t="s">
        <v>993</v>
      </c>
    </row>
    <row r="154" spans="2:9" ht="13.9" customHeight="1" x14ac:dyDescent="0.25">
      <c r="B154" s="48" t="s">
        <v>2622</v>
      </c>
      <c r="C154" s="48" t="s">
        <v>2710</v>
      </c>
      <c r="D154" s="48" t="s">
        <v>1687</v>
      </c>
      <c r="E154" s="49">
        <v>52010</v>
      </c>
      <c r="F154" s="48" t="s">
        <v>360</v>
      </c>
      <c r="G154" s="50" t="s">
        <v>1001</v>
      </c>
      <c r="H154" s="48" t="s">
        <v>985</v>
      </c>
      <c r="I154" s="48" t="s">
        <v>993</v>
      </c>
    </row>
    <row r="155" spans="2:9" ht="13.9" customHeight="1" x14ac:dyDescent="0.25">
      <c r="B155" s="48" t="s">
        <v>2283</v>
      </c>
      <c r="C155" s="48" t="s">
        <v>1827</v>
      </c>
      <c r="D155" s="48" t="s">
        <v>1352</v>
      </c>
      <c r="E155" s="49">
        <v>20049</v>
      </c>
      <c r="F155" s="48" t="s">
        <v>346</v>
      </c>
      <c r="G155" s="50" t="s">
        <v>1001</v>
      </c>
      <c r="H155" s="48" t="s">
        <v>985</v>
      </c>
      <c r="I155" s="48" t="s">
        <v>993</v>
      </c>
    </row>
    <row r="156" spans="2:9" ht="13.9" customHeight="1" x14ac:dyDescent="0.25">
      <c r="B156" s="48" t="s">
        <v>2333</v>
      </c>
      <c r="C156" s="48" t="s">
        <v>1236</v>
      </c>
      <c r="D156" s="48" t="s">
        <v>1335</v>
      </c>
      <c r="E156" s="49">
        <v>31040</v>
      </c>
      <c r="F156" s="48" t="s">
        <v>439</v>
      </c>
      <c r="G156" s="50" t="s">
        <v>1001</v>
      </c>
      <c r="H156" s="48" t="s">
        <v>985</v>
      </c>
      <c r="I156" s="48" t="s">
        <v>993</v>
      </c>
    </row>
    <row r="157" spans="2:9" ht="13.9" customHeight="1" x14ac:dyDescent="0.25">
      <c r="B157" s="48" t="s">
        <v>2284</v>
      </c>
      <c r="C157" s="48" t="s">
        <v>1828</v>
      </c>
      <c r="D157" s="48" t="s">
        <v>1334</v>
      </c>
      <c r="E157" s="49">
        <v>50013</v>
      </c>
      <c r="F157" s="48" t="s">
        <v>343</v>
      </c>
      <c r="G157" s="50" t="s">
        <v>1001</v>
      </c>
      <c r="H157" s="48" t="s">
        <v>985</v>
      </c>
      <c r="I157" s="48" t="s">
        <v>993</v>
      </c>
    </row>
    <row r="158" spans="2:9" ht="13.9" customHeight="1" x14ac:dyDescent="0.25">
      <c r="B158" s="48" t="s">
        <v>2334</v>
      </c>
      <c r="C158" s="48" t="s">
        <v>2711</v>
      </c>
      <c r="D158" s="48" t="s">
        <v>1681</v>
      </c>
      <c r="E158" s="49">
        <v>64013</v>
      </c>
      <c r="F158" s="48" t="s">
        <v>419</v>
      </c>
      <c r="G158" s="50" t="s">
        <v>1001</v>
      </c>
      <c r="H158" s="48" t="s">
        <v>985</v>
      </c>
      <c r="I158" s="48" t="s">
        <v>993</v>
      </c>
    </row>
    <row r="159" spans="2:9" ht="13.9" customHeight="1" x14ac:dyDescent="0.25">
      <c r="B159" s="48" t="s">
        <v>2048</v>
      </c>
      <c r="C159" s="48" t="s">
        <v>1829</v>
      </c>
      <c r="D159" s="48" t="s">
        <v>1830</v>
      </c>
      <c r="E159" s="49">
        <v>24050</v>
      </c>
      <c r="F159" s="48" t="s">
        <v>410</v>
      </c>
      <c r="G159" s="50" t="s">
        <v>1001</v>
      </c>
      <c r="H159" s="48" t="s">
        <v>985</v>
      </c>
      <c r="I159" s="48" t="s">
        <v>993</v>
      </c>
    </row>
    <row r="160" spans="2:9" ht="13.9" customHeight="1" x14ac:dyDescent="0.25">
      <c r="B160" s="48" t="s">
        <v>2335</v>
      </c>
      <c r="C160" s="48" t="s">
        <v>2712</v>
      </c>
      <c r="D160" s="48" t="s">
        <v>1181</v>
      </c>
      <c r="E160" s="49">
        <v>50054</v>
      </c>
      <c r="F160" s="48" t="s">
        <v>343</v>
      </c>
      <c r="G160" s="50" t="s">
        <v>1001</v>
      </c>
      <c r="H160" s="48" t="s">
        <v>985</v>
      </c>
      <c r="I160" s="48" t="s">
        <v>993</v>
      </c>
    </row>
    <row r="161" spans="2:9" ht="13.9" customHeight="1" x14ac:dyDescent="0.25">
      <c r="B161" s="48" t="s">
        <v>2458</v>
      </c>
      <c r="C161" s="48" t="s">
        <v>1275</v>
      </c>
      <c r="D161" s="48" t="s">
        <v>1146</v>
      </c>
      <c r="E161" s="49">
        <v>59100</v>
      </c>
      <c r="F161" s="48" t="s">
        <v>353</v>
      </c>
      <c r="G161" s="50" t="s">
        <v>1001</v>
      </c>
      <c r="H161" s="48" t="s">
        <v>985</v>
      </c>
      <c r="I161" s="48" t="s">
        <v>993</v>
      </c>
    </row>
    <row r="162" spans="2:9" ht="13.9" customHeight="1" x14ac:dyDescent="0.25">
      <c r="B162" s="48" t="s">
        <v>2336</v>
      </c>
      <c r="C162" s="48" t="s">
        <v>1528</v>
      </c>
      <c r="D162" s="48" t="s">
        <v>1640</v>
      </c>
      <c r="E162" s="49">
        <v>31050</v>
      </c>
      <c r="F162" s="48" t="s">
        <v>439</v>
      </c>
      <c r="G162" s="50" t="s">
        <v>1001</v>
      </c>
      <c r="H162" s="48" t="s">
        <v>985</v>
      </c>
      <c r="I162" s="48" t="s">
        <v>998</v>
      </c>
    </row>
    <row r="163" spans="2:9" ht="13.9" customHeight="1" x14ac:dyDescent="0.25">
      <c r="B163" s="48" t="s">
        <v>2437</v>
      </c>
      <c r="C163" s="48" t="s">
        <v>1892</v>
      </c>
      <c r="D163" s="48" t="s">
        <v>1893</v>
      </c>
      <c r="E163" s="49">
        <v>20048</v>
      </c>
      <c r="F163" s="48" t="s">
        <v>346</v>
      </c>
      <c r="G163" s="50" t="s">
        <v>1001</v>
      </c>
      <c r="H163" s="48" t="s">
        <v>985</v>
      </c>
      <c r="I163" s="48" t="s">
        <v>993</v>
      </c>
    </row>
    <row r="164" spans="2:9" ht="13.9" customHeight="1" x14ac:dyDescent="0.25">
      <c r="B164" s="48" t="s">
        <v>2337</v>
      </c>
      <c r="C164" s="48" t="s">
        <v>1724</v>
      </c>
      <c r="D164" s="48" t="s">
        <v>1332</v>
      </c>
      <c r="E164" s="49">
        <v>21052</v>
      </c>
      <c r="F164" s="48" t="s">
        <v>364</v>
      </c>
      <c r="G164" s="50" t="s">
        <v>1001</v>
      </c>
      <c r="H164" s="48" t="s">
        <v>985</v>
      </c>
      <c r="I164" s="48" t="s">
        <v>993</v>
      </c>
    </row>
    <row r="165" spans="2:9" ht="13.9" customHeight="1" x14ac:dyDescent="0.25">
      <c r="B165" s="48" t="s">
        <v>2610</v>
      </c>
      <c r="C165" s="48" t="s">
        <v>1545</v>
      </c>
      <c r="D165" s="48" t="s">
        <v>1653</v>
      </c>
      <c r="E165" s="49">
        <v>25015</v>
      </c>
      <c r="F165" s="48" t="s">
        <v>356</v>
      </c>
      <c r="G165" s="50" t="s">
        <v>1001</v>
      </c>
      <c r="H165" s="48" t="s">
        <v>985</v>
      </c>
      <c r="I165" s="48" t="s">
        <v>993</v>
      </c>
    </row>
    <row r="166" spans="2:9" ht="13.9" customHeight="1" x14ac:dyDescent="0.25">
      <c r="B166" s="48" t="s">
        <v>2338</v>
      </c>
      <c r="C166" s="48" t="s">
        <v>2713</v>
      </c>
      <c r="D166" s="48" t="s">
        <v>1342</v>
      </c>
      <c r="E166" s="49">
        <v>21013</v>
      </c>
      <c r="F166" s="48" t="s">
        <v>364</v>
      </c>
      <c r="G166" s="50" t="s">
        <v>1001</v>
      </c>
      <c r="H166" s="48" t="s">
        <v>985</v>
      </c>
      <c r="I166" s="48" t="s">
        <v>993</v>
      </c>
    </row>
    <row r="167" spans="2:9" ht="13.9" customHeight="1" x14ac:dyDescent="0.25">
      <c r="B167" s="48" t="s">
        <v>2083</v>
      </c>
      <c r="C167" s="48" t="s">
        <v>1235</v>
      </c>
      <c r="D167" s="48" t="s">
        <v>1343</v>
      </c>
      <c r="E167" s="49">
        <v>22070</v>
      </c>
      <c r="F167" s="48" t="s">
        <v>369</v>
      </c>
      <c r="G167" s="50" t="s">
        <v>1001</v>
      </c>
      <c r="H167" s="48" t="s">
        <v>985</v>
      </c>
      <c r="I167" s="48" t="s">
        <v>993</v>
      </c>
    </row>
    <row r="168" spans="2:9" ht="13.9" customHeight="1" x14ac:dyDescent="0.25">
      <c r="B168" s="48" t="s">
        <v>1716</v>
      </c>
      <c r="C168" s="48" t="s">
        <v>2714</v>
      </c>
      <c r="D168" s="48" t="s">
        <v>1148</v>
      </c>
      <c r="E168" s="49" t="s">
        <v>1415</v>
      </c>
      <c r="F168" s="48" t="s">
        <v>372</v>
      </c>
      <c r="G168" s="50" t="s">
        <v>1001</v>
      </c>
      <c r="H168" s="48" t="s">
        <v>985</v>
      </c>
      <c r="I168" s="48" t="s">
        <v>993</v>
      </c>
    </row>
    <row r="169" spans="2:9" ht="13.9" customHeight="1" x14ac:dyDescent="0.25">
      <c r="B169" s="48" t="s">
        <v>2339</v>
      </c>
      <c r="C169" s="48" t="s">
        <v>2715</v>
      </c>
      <c r="D169" s="48" t="s">
        <v>1362</v>
      </c>
      <c r="E169" s="49">
        <v>51039</v>
      </c>
      <c r="F169" s="48" t="s">
        <v>375</v>
      </c>
      <c r="G169" s="50" t="s">
        <v>1001</v>
      </c>
      <c r="H169" s="48" t="s">
        <v>985</v>
      </c>
      <c r="I169" s="48" t="s">
        <v>993</v>
      </c>
    </row>
    <row r="170" spans="2:9" ht="13.9" customHeight="1" x14ac:dyDescent="0.25">
      <c r="B170" s="48" t="s">
        <v>2340</v>
      </c>
      <c r="C170" s="48" t="s">
        <v>2716</v>
      </c>
      <c r="D170" s="48" t="s">
        <v>1610</v>
      </c>
      <c r="E170" s="49">
        <v>10023</v>
      </c>
      <c r="F170" s="48" t="s">
        <v>389</v>
      </c>
      <c r="G170" s="50" t="s">
        <v>1001</v>
      </c>
      <c r="H170" s="48" t="s">
        <v>985</v>
      </c>
      <c r="I170" s="48" t="s">
        <v>993</v>
      </c>
    </row>
    <row r="171" spans="2:9" ht="13.9" customHeight="1" x14ac:dyDescent="0.25">
      <c r="B171" s="48" t="s">
        <v>2341</v>
      </c>
      <c r="C171" s="48" t="s">
        <v>2717</v>
      </c>
      <c r="D171" s="48" t="s">
        <v>1678</v>
      </c>
      <c r="E171" s="49">
        <v>61030</v>
      </c>
      <c r="F171" s="48" t="s">
        <v>441</v>
      </c>
      <c r="G171" s="50" t="s">
        <v>1001</v>
      </c>
      <c r="H171" s="48" t="s">
        <v>985</v>
      </c>
      <c r="I171" s="48" t="s">
        <v>993</v>
      </c>
    </row>
    <row r="172" spans="2:9" ht="13.9" customHeight="1" x14ac:dyDescent="0.25">
      <c r="B172" s="48" t="s">
        <v>2342</v>
      </c>
      <c r="C172" s="48" t="s">
        <v>1564</v>
      </c>
      <c r="D172" s="48" t="s">
        <v>1668</v>
      </c>
      <c r="E172" s="49">
        <v>21019</v>
      </c>
      <c r="F172" s="48" t="s">
        <v>364</v>
      </c>
      <c r="G172" s="50" t="s">
        <v>1001</v>
      </c>
      <c r="H172" s="48" t="s">
        <v>985</v>
      </c>
      <c r="I172" s="48" t="s">
        <v>993</v>
      </c>
    </row>
    <row r="173" spans="2:9" ht="13.9" customHeight="1" x14ac:dyDescent="0.25">
      <c r="B173" s="48" t="s">
        <v>2084</v>
      </c>
      <c r="C173" s="48" t="s">
        <v>1533</v>
      </c>
      <c r="D173" s="48" t="s">
        <v>1643</v>
      </c>
      <c r="E173" s="49">
        <v>25037</v>
      </c>
      <c r="F173" s="48" t="s">
        <v>356</v>
      </c>
      <c r="G173" s="50" t="s">
        <v>1001</v>
      </c>
      <c r="H173" s="48" t="s">
        <v>985</v>
      </c>
      <c r="I173" s="48" t="s">
        <v>993</v>
      </c>
    </row>
    <row r="174" spans="2:9" ht="13.9" customHeight="1" x14ac:dyDescent="0.25">
      <c r="B174" s="48" t="s">
        <v>2343</v>
      </c>
      <c r="C174" s="48" t="s">
        <v>1563</v>
      </c>
      <c r="D174" s="48" t="s">
        <v>1667</v>
      </c>
      <c r="E174" s="49">
        <v>22074</v>
      </c>
      <c r="F174" s="48" t="s">
        <v>369</v>
      </c>
      <c r="G174" s="50" t="s">
        <v>1001</v>
      </c>
      <c r="H174" s="48" t="s">
        <v>985</v>
      </c>
      <c r="I174" s="48" t="s">
        <v>993</v>
      </c>
    </row>
    <row r="175" spans="2:9" ht="13.9" customHeight="1" x14ac:dyDescent="0.25">
      <c r="B175" s="48" t="s">
        <v>2344</v>
      </c>
      <c r="C175" s="48" t="s">
        <v>2718</v>
      </c>
      <c r="D175" s="48" t="s">
        <v>1215</v>
      </c>
      <c r="E175" s="49">
        <v>22070</v>
      </c>
      <c r="F175" s="48" t="s">
        <v>369</v>
      </c>
      <c r="G175" s="50" t="s">
        <v>1001</v>
      </c>
      <c r="H175" s="48" t="s">
        <v>985</v>
      </c>
      <c r="I175" s="48" t="s">
        <v>993</v>
      </c>
    </row>
    <row r="176" spans="2:9" ht="13.9" customHeight="1" x14ac:dyDescent="0.25">
      <c r="B176" s="48" t="s">
        <v>2438</v>
      </c>
      <c r="C176" s="48" t="s">
        <v>1894</v>
      </c>
      <c r="D176" s="48" t="s">
        <v>1166</v>
      </c>
      <c r="E176" s="49">
        <v>63900</v>
      </c>
      <c r="F176" s="48" t="s">
        <v>402</v>
      </c>
      <c r="G176" s="50" t="s">
        <v>1001</v>
      </c>
      <c r="H176" s="48" t="s">
        <v>985</v>
      </c>
      <c r="I176" s="48" t="s">
        <v>993</v>
      </c>
    </row>
    <row r="177" spans="2:9" ht="13.9" customHeight="1" x14ac:dyDescent="0.25">
      <c r="B177" s="48" t="s">
        <v>2049</v>
      </c>
      <c r="C177" s="48" t="s">
        <v>1831</v>
      </c>
      <c r="D177" s="48" t="s">
        <v>1064</v>
      </c>
      <c r="E177" s="49">
        <v>52100</v>
      </c>
      <c r="F177" s="48" t="s">
        <v>360</v>
      </c>
      <c r="G177" s="50" t="s">
        <v>1001</v>
      </c>
      <c r="H177" s="48" t="s">
        <v>985</v>
      </c>
      <c r="I177" s="48" t="s">
        <v>993</v>
      </c>
    </row>
    <row r="178" spans="2:9" ht="13.9" customHeight="1" x14ac:dyDescent="0.25">
      <c r="B178" s="48" t="s">
        <v>2345</v>
      </c>
      <c r="C178" s="48" t="s">
        <v>2719</v>
      </c>
      <c r="D178" s="48" t="s">
        <v>1148</v>
      </c>
      <c r="E178" s="49" t="s">
        <v>1441</v>
      </c>
      <c r="F178" s="48" t="s">
        <v>372</v>
      </c>
      <c r="G178" s="50" t="s">
        <v>1001</v>
      </c>
      <c r="H178" s="48" t="s">
        <v>985</v>
      </c>
      <c r="I178" s="48" t="s">
        <v>993</v>
      </c>
    </row>
    <row r="179" spans="2:9" ht="13.9" customHeight="1" x14ac:dyDescent="0.25">
      <c r="B179" s="48" t="s">
        <v>2346</v>
      </c>
      <c r="C179" s="48" t="s">
        <v>2720</v>
      </c>
      <c r="D179" s="48" t="s">
        <v>1348</v>
      </c>
      <c r="E179" s="49">
        <v>63025</v>
      </c>
      <c r="F179" s="48" t="s">
        <v>472</v>
      </c>
      <c r="G179" s="50" t="s">
        <v>1001</v>
      </c>
      <c r="H179" s="48" t="s">
        <v>985</v>
      </c>
      <c r="I179" s="48" t="s">
        <v>993</v>
      </c>
    </row>
    <row r="180" spans="2:9" ht="13.9" customHeight="1" x14ac:dyDescent="0.25">
      <c r="B180" s="48" t="s">
        <v>1832</v>
      </c>
      <c r="C180" s="48" t="s">
        <v>1833</v>
      </c>
      <c r="D180" s="48" t="s">
        <v>1834</v>
      </c>
      <c r="E180" s="49">
        <v>43240</v>
      </c>
      <c r="F180" s="48" t="s">
        <v>2017</v>
      </c>
      <c r="G180" s="50" t="s">
        <v>1006</v>
      </c>
      <c r="H180" s="48" t="s">
        <v>985</v>
      </c>
      <c r="I180" s="48" t="s">
        <v>994</v>
      </c>
    </row>
    <row r="181" spans="2:9" ht="13.9" customHeight="1" x14ac:dyDescent="0.25">
      <c r="B181" s="48" t="s">
        <v>2293</v>
      </c>
      <c r="C181" s="48" t="s">
        <v>1271</v>
      </c>
      <c r="D181" s="48" t="s">
        <v>1628</v>
      </c>
      <c r="E181" s="49" t="s">
        <v>1404</v>
      </c>
      <c r="F181" s="48" t="s">
        <v>399</v>
      </c>
      <c r="G181" s="50" t="s">
        <v>1001</v>
      </c>
      <c r="H181" s="48" t="s">
        <v>985</v>
      </c>
      <c r="I181" s="48" t="s">
        <v>993</v>
      </c>
    </row>
    <row r="182" spans="2:9" ht="13.9" customHeight="1" x14ac:dyDescent="0.25">
      <c r="B182" s="48" t="s">
        <v>2085</v>
      </c>
      <c r="C182" s="48" t="s">
        <v>2721</v>
      </c>
      <c r="D182" s="48" t="s">
        <v>1694</v>
      </c>
      <c r="E182" s="49">
        <v>20098</v>
      </c>
      <c r="F182" s="48" t="s">
        <v>346</v>
      </c>
      <c r="G182" s="50" t="s">
        <v>1001</v>
      </c>
      <c r="H182" s="48" t="s">
        <v>985</v>
      </c>
      <c r="I182" s="48" t="s">
        <v>993</v>
      </c>
    </row>
    <row r="183" spans="2:9" ht="13.9" customHeight="1" x14ac:dyDescent="0.25">
      <c r="B183" s="48" t="s">
        <v>2347</v>
      </c>
      <c r="C183" s="48" t="s">
        <v>1543</v>
      </c>
      <c r="D183" s="48" t="s">
        <v>1651</v>
      </c>
      <c r="E183" s="49">
        <v>31051</v>
      </c>
      <c r="F183" s="48" t="s">
        <v>439</v>
      </c>
      <c r="G183" s="50" t="s">
        <v>1001</v>
      </c>
      <c r="H183" s="48" t="s">
        <v>985</v>
      </c>
      <c r="I183" s="48" t="s">
        <v>993</v>
      </c>
    </row>
    <row r="184" spans="2:9" ht="13.9" customHeight="1" x14ac:dyDescent="0.25">
      <c r="B184" s="48" t="s">
        <v>1484</v>
      </c>
      <c r="C184" s="48" t="s">
        <v>1595</v>
      </c>
      <c r="D184" s="48" t="s">
        <v>1690</v>
      </c>
      <c r="E184" s="49">
        <v>42899</v>
      </c>
      <c r="F184" s="48" t="s">
        <v>615</v>
      </c>
      <c r="G184" s="50" t="s">
        <v>1700</v>
      </c>
      <c r="H184" s="48" t="s">
        <v>985</v>
      </c>
      <c r="I184" s="48" t="s">
        <v>993</v>
      </c>
    </row>
    <row r="185" spans="2:9" ht="13.9" customHeight="1" x14ac:dyDescent="0.25">
      <c r="B185" s="48" t="s">
        <v>2348</v>
      </c>
      <c r="C185" s="48" t="s">
        <v>1262</v>
      </c>
      <c r="D185" s="48" t="s">
        <v>1082</v>
      </c>
      <c r="E185" s="49">
        <v>56029</v>
      </c>
      <c r="F185" s="48" t="s">
        <v>374</v>
      </c>
      <c r="G185" s="50" t="s">
        <v>1001</v>
      </c>
      <c r="H185" s="48" t="s">
        <v>985</v>
      </c>
      <c r="I185" s="48" t="s">
        <v>993</v>
      </c>
    </row>
    <row r="186" spans="2:9" ht="13.9" customHeight="1" x14ac:dyDescent="0.25">
      <c r="B186" s="48" t="s">
        <v>1839</v>
      </c>
      <c r="C186" s="48" t="s">
        <v>1584</v>
      </c>
      <c r="D186" s="48" t="s">
        <v>1677</v>
      </c>
      <c r="E186" s="49">
        <v>69150</v>
      </c>
      <c r="F186" s="48" t="s">
        <v>615</v>
      </c>
      <c r="G186" s="50" t="s">
        <v>1006</v>
      </c>
      <c r="H186" s="48" t="s">
        <v>985</v>
      </c>
      <c r="I186" s="48" t="s">
        <v>993</v>
      </c>
    </row>
    <row r="187" spans="2:9" ht="13.9" customHeight="1" x14ac:dyDescent="0.25">
      <c r="B187" s="48" t="s">
        <v>2285</v>
      </c>
      <c r="C187" s="48" t="s">
        <v>1840</v>
      </c>
      <c r="D187" s="48" t="s">
        <v>1841</v>
      </c>
      <c r="E187" s="49">
        <v>13864</v>
      </c>
      <c r="F187" s="48" t="s">
        <v>454</v>
      </c>
      <c r="G187" s="50" t="s">
        <v>1001</v>
      </c>
      <c r="H187" s="48" t="s">
        <v>985</v>
      </c>
      <c r="I187" s="48" t="s">
        <v>993</v>
      </c>
    </row>
    <row r="188" spans="2:9" ht="13.9" customHeight="1" x14ac:dyDescent="0.25">
      <c r="B188" s="48" t="s">
        <v>2350</v>
      </c>
      <c r="C188" s="48" t="s">
        <v>1525</v>
      </c>
      <c r="D188" s="48" t="s">
        <v>1637</v>
      </c>
      <c r="E188" s="49">
        <v>50053</v>
      </c>
      <c r="F188" s="48" t="s">
        <v>343</v>
      </c>
      <c r="G188" s="50" t="s">
        <v>1001</v>
      </c>
      <c r="H188" s="48" t="s">
        <v>985</v>
      </c>
      <c r="I188" s="48" t="s">
        <v>993</v>
      </c>
    </row>
    <row r="189" spans="2:9" ht="13.9" customHeight="1" x14ac:dyDescent="0.25">
      <c r="B189" s="48" t="s">
        <v>2351</v>
      </c>
      <c r="C189" s="48" t="s">
        <v>1268</v>
      </c>
      <c r="D189" s="48" t="s">
        <v>1212</v>
      </c>
      <c r="E189" s="49">
        <v>20129</v>
      </c>
      <c r="F189" s="48" t="s">
        <v>346</v>
      </c>
      <c r="G189" s="50" t="s">
        <v>1001</v>
      </c>
      <c r="H189" s="48" t="s">
        <v>985</v>
      </c>
      <c r="I189" s="48" t="s">
        <v>993</v>
      </c>
    </row>
    <row r="190" spans="2:9" ht="13.9" customHeight="1" x14ac:dyDescent="0.25">
      <c r="B190" s="48" t="s">
        <v>2302</v>
      </c>
      <c r="C190" s="48" t="s">
        <v>2172</v>
      </c>
      <c r="D190" s="48" t="s">
        <v>2023</v>
      </c>
      <c r="E190" s="49">
        <v>27025</v>
      </c>
      <c r="F190" s="48" t="s">
        <v>385</v>
      </c>
      <c r="G190" s="50" t="s">
        <v>1001</v>
      </c>
      <c r="H190" s="48" t="s">
        <v>985</v>
      </c>
      <c r="I190" s="48" t="s">
        <v>993</v>
      </c>
    </row>
    <row r="191" spans="2:9" ht="13.9" customHeight="1" x14ac:dyDescent="0.25">
      <c r="B191" s="48" t="s">
        <v>2307</v>
      </c>
      <c r="C191" s="48" t="s">
        <v>2685</v>
      </c>
      <c r="D191" s="48" t="s">
        <v>1685</v>
      </c>
      <c r="E191" s="49">
        <v>62015</v>
      </c>
      <c r="F191" s="48" t="s">
        <v>383</v>
      </c>
      <c r="G191" s="50" t="s">
        <v>1001</v>
      </c>
      <c r="H191" s="48" t="s">
        <v>985</v>
      </c>
      <c r="I191" s="48" t="s">
        <v>993</v>
      </c>
    </row>
    <row r="192" spans="2:9" ht="13.9" customHeight="1" x14ac:dyDescent="0.25">
      <c r="B192" s="48" t="s">
        <v>1842</v>
      </c>
      <c r="C192" s="48" t="s">
        <v>1843</v>
      </c>
      <c r="D192" s="48" t="s">
        <v>1212</v>
      </c>
      <c r="E192" s="49">
        <v>20123</v>
      </c>
      <c r="F192" s="48" t="s">
        <v>346</v>
      </c>
      <c r="G192" s="50" t="s">
        <v>1001</v>
      </c>
      <c r="H192" s="48" t="s">
        <v>985</v>
      </c>
      <c r="I192" s="48" t="s">
        <v>993</v>
      </c>
    </row>
    <row r="193" spans="2:9" ht="13.9" customHeight="1" x14ac:dyDescent="0.25">
      <c r="B193" s="48" t="s">
        <v>2050</v>
      </c>
      <c r="C193" s="48" t="s">
        <v>1844</v>
      </c>
      <c r="D193" s="48" t="s">
        <v>1845</v>
      </c>
      <c r="E193" s="49">
        <v>50050</v>
      </c>
      <c r="F193" s="48" t="s">
        <v>343</v>
      </c>
      <c r="G193" s="50" t="s">
        <v>1001</v>
      </c>
      <c r="H193" s="48" t="s">
        <v>985</v>
      </c>
      <c r="I193" s="48" t="s">
        <v>993</v>
      </c>
    </row>
    <row r="194" spans="2:9" ht="13.9" customHeight="1" x14ac:dyDescent="0.25">
      <c r="B194" s="48" t="s">
        <v>2086</v>
      </c>
      <c r="C194" s="48" t="s">
        <v>2722</v>
      </c>
      <c r="D194" s="48" t="s">
        <v>1336</v>
      </c>
      <c r="E194" s="49">
        <v>22070</v>
      </c>
      <c r="F194" s="48" t="s">
        <v>369</v>
      </c>
      <c r="G194" s="50" t="s">
        <v>1001</v>
      </c>
      <c r="H194" s="48" t="s">
        <v>985</v>
      </c>
      <c r="I194" s="48" t="s">
        <v>993</v>
      </c>
    </row>
    <row r="195" spans="2:9" ht="13.9" customHeight="1" x14ac:dyDescent="0.25">
      <c r="B195" s="48" t="s">
        <v>2352</v>
      </c>
      <c r="C195" s="48" t="s">
        <v>1536</v>
      </c>
      <c r="D195" s="48" t="s">
        <v>1644</v>
      </c>
      <c r="E195" s="49">
        <v>64014</v>
      </c>
      <c r="F195" s="48" t="s">
        <v>419</v>
      </c>
      <c r="G195" s="50" t="s">
        <v>1001</v>
      </c>
      <c r="H195" s="48" t="s">
        <v>985</v>
      </c>
      <c r="I195" s="48" t="s">
        <v>993</v>
      </c>
    </row>
    <row r="196" spans="2:9" ht="13.9" customHeight="1" x14ac:dyDescent="0.25">
      <c r="B196" s="48" t="s">
        <v>2087</v>
      </c>
      <c r="C196" s="48" t="s">
        <v>1237</v>
      </c>
      <c r="D196" s="48" t="s">
        <v>1336</v>
      </c>
      <c r="E196" s="49">
        <v>22070</v>
      </c>
      <c r="F196" s="48" t="s">
        <v>369</v>
      </c>
      <c r="G196" s="50" t="s">
        <v>1001</v>
      </c>
      <c r="H196" s="48" t="s">
        <v>985</v>
      </c>
      <c r="I196" s="48" t="s">
        <v>993</v>
      </c>
    </row>
    <row r="197" spans="2:9" ht="13.9" customHeight="1" x14ac:dyDescent="0.25">
      <c r="B197" s="48" t="s">
        <v>2286</v>
      </c>
      <c r="C197" s="48" t="s">
        <v>1846</v>
      </c>
      <c r="D197" s="48" t="s">
        <v>1666</v>
      </c>
      <c r="E197" s="49">
        <v>59015</v>
      </c>
      <c r="F197" s="48" t="s">
        <v>353</v>
      </c>
      <c r="G197" s="50" t="s">
        <v>1001</v>
      </c>
      <c r="H197" s="48" t="s">
        <v>985</v>
      </c>
      <c r="I197" s="48" t="s">
        <v>993</v>
      </c>
    </row>
    <row r="198" spans="2:9" ht="13.9" customHeight="1" x14ac:dyDescent="0.25">
      <c r="B198" s="48" t="s">
        <v>1847</v>
      </c>
      <c r="C198" s="48" t="s">
        <v>1848</v>
      </c>
      <c r="D198" s="48" t="s">
        <v>1146</v>
      </c>
      <c r="E198" s="49">
        <v>59100</v>
      </c>
      <c r="F198" s="48" t="s">
        <v>353</v>
      </c>
      <c r="G198" s="50" t="s">
        <v>1001</v>
      </c>
      <c r="H198" s="48" t="s">
        <v>985</v>
      </c>
      <c r="I198" s="48" t="s">
        <v>993</v>
      </c>
    </row>
    <row r="199" spans="2:9" ht="13.9" customHeight="1" x14ac:dyDescent="0.25">
      <c r="B199" s="48" t="s">
        <v>2088</v>
      </c>
      <c r="C199" s="48" t="s">
        <v>1258</v>
      </c>
      <c r="D199" s="48" t="s">
        <v>1339</v>
      </c>
      <c r="E199" s="49">
        <v>22075</v>
      </c>
      <c r="F199" s="48" t="s">
        <v>369</v>
      </c>
      <c r="G199" s="50" t="s">
        <v>1001</v>
      </c>
      <c r="H199" s="48" t="s">
        <v>985</v>
      </c>
      <c r="I199" s="48" t="s">
        <v>993</v>
      </c>
    </row>
    <row r="200" spans="2:9" ht="13.9" customHeight="1" x14ac:dyDescent="0.25">
      <c r="B200" s="48" t="s">
        <v>2089</v>
      </c>
      <c r="C200" s="48" t="s">
        <v>2723</v>
      </c>
      <c r="D200" s="48" t="s">
        <v>1347</v>
      </c>
      <c r="E200" s="49">
        <v>13011</v>
      </c>
      <c r="F200" s="48" t="s">
        <v>348</v>
      </c>
      <c r="G200" s="50" t="s">
        <v>1001</v>
      </c>
      <c r="H200" s="48" t="s">
        <v>985</v>
      </c>
      <c r="I200" s="48" t="s">
        <v>993</v>
      </c>
    </row>
    <row r="201" spans="2:9" ht="13.9" customHeight="1" x14ac:dyDescent="0.25">
      <c r="B201" s="48" t="s">
        <v>1448</v>
      </c>
      <c r="C201" s="48" t="s">
        <v>2724</v>
      </c>
      <c r="D201" s="48" t="s">
        <v>1188</v>
      </c>
      <c r="E201" s="49">
        <v>22100</v>
      </c>
      <c r="F201" s="48" t="s">
        <v>369</v>
      </c>
      <c r="G201" s="50" t="s">
        <v>1001</v>
      </c>
      <c r="H201" s="48" t="s">
        <v>985</v>
      </c>
      <c r="I201" s="48" t="s">
        <v>993</v>
      </c>
    </row>
    <row r="202" spans="2:9" ht="13.9" customHeight="1" x14ac:dyDescent="0.25">
      <c r="B202" s="48" t="s">
        <v>1456</v>
      </c>
      <c r="C202" s="48" t="s">
        <v>1266</v>
      </c>
      <c r="D202" s="48" t="s">
        <v>1359</v>
      </c>
      <c r="E202" s="49">
        <v>23873</v>
      </c>
      <c r="F202" s="48" t="s">
        <v>358</v>
      </c>
      <c r="G202" s="50" t="s">
        <v>1001</v>
      </c>
      <c r="H202" s="48" t="s">
        <v>985</v>
      </c>
      <c r="I202" s="48" t="s">
        <v>993</v>
      </c>
    </row>
    <row r="203" spans="2:9" ht="13.9" customHeight="1" x14ac:dyDescent="0.25">
      <c r="B203" s="48" t="s">
        <v>2353</v>
      </c>
      <c r="C203" s="48" t="s">
        <v>1554</v>
      </c>
      <c r="D203" s="48" t="s">
        <v>1661</v>
      </c>
      <c r="E203" s="49">
        <v>20020</v>
      </c>
      <c r="F203" s="48" t="s">
        <v>346</v>
      </c>
      <c r="G203" s="50" t="s">
        <v>1001</v>
      </c>
      <c r="H203" s="48" t="s">
        <v>985</v>
      </c>
      <c r="I203" s="48" t="s">
        <v>993</v>
      </c>
    </row>
    <row r="204" spans="2:9" ht="13.9" customHeight="1" x14ac:dyDescent="0.25">
      <c r="B204" s="48" t="s">
        <v>2090</v>
      </c>
      <c r="C204" s="48" t="s">
        <v>2725</v>
      </c>
      <c r="D204" s="48" t="s">
        <v>1342</v>
      </c>
      <c r="E204" s="49">
        <v>21013</v>
      </c>
      <c r="F204" s="48" t="s">
        <v>364</v>
      </c>
      <c r="G204" s="50" t="s">
        <v>1001</v>
      </c>
      <c r="H204" s="48" t="s">
        <v>985</v>
      </c>
      <c r="I204" s="48" t="s">
        <v>993</v>
      </c>
    </row>
    <row r="205" spans="2:9" ht="13.9" customHeight="1" x14ac:dyDescent="0.25">
      <c r="B205" s="48" t="s">
        <v>2091</v>
      </c>
      <c r="C205" s="48" t="s">
        <v>1232</v>
      </c>
      <c r="D205" s="48" t="s">
        <v>2841</v>
      </c>
      <c r="E205" s="49">
        <v>20034</v>
      </c>
      <c r="F205" s="48" t="s">
        <v>346</v>
      </c>
      <c r="G205" s="50" t="s">
        <v>1001</v>
      </c>
      <c r="H205" s="48" t="s">
        <v>985</v>
      </c>
      <c r="I205" s="48" t="s">
        <v>993</v>
      </c>
    </row>
    <row r="206" spans="2:9" ht="13.9" customHeight="1" x14ac:dyDescent="0.25">
      <c r="B206" s="48" t="s">
        <v>2354</v>
      </c>
      <c r="C206" s="48" t="s">
        <v>1520</v>
      </c>
      <c r="D206" s="48" t="s">
        <v>2836</v>
      </c>
      <c r="E206" s="49">
        <v>22063</v>
      </c>
      <c r="F206" s="48" t="s">
        <v>369</v>
      </c>
      <c r="G206" s="50" t="s">
        <v>1001</v>
      </c>
      <c r="H206" s="48" t="s">
        <v>985</v>
      </c>
      <c r="I206" s="48" t="s">
        <v>993</v>
      </c>
    </row>
    <row r="207" spans="2:9" ht="13.9" customHeight="1" x14ac:dyDescent="0.25">
      <c r="B207" s="48" t="s">
        <v>2287</v>
      </c>
      <c r="C207" s="48" t="s">
        <v>1849</v>
      </c>
      <c r="D207" s="48" t="s">
        <v>1850</v>
      </c>
      <c r="E207" s="49">
        <v>20011</v>
      </c>
      <c r="F207" s="48" t="s">
        <v>346</v>
      </c>
      <c r="G207" s="50" t="s">
        <v>1001</v>
      </c>
      <c r="H207" s="48" t="s">
        <v>985</v>
      </c>
      <c r="I207" s="48" t="s">
        <v>993</v>
      </c>
    </row>
    <row r="208" spans="2:9" ht="13.9" customHeight="1" x14ac:dyDescent="0.25">
      <c r="B208" s="48" t="s">
        <v>2355</v>
      </c>
      <c r="C208" s="48" t="s">
        <v>1261</v>
      </c>
      <c r="D208" s="48" t="s">
        <v>1082</v>
      </c>
      <c r="E208" s="49">
        <v>56029</v>
      </c>
      <c r="F208" s="48" t="s">
        <v>374</v>
      </c>
      <c r="G208" s="50" t="s">
        <v>1001</v>
      </c>
      <c r="H208" s="48" t="s">
        <v>985</v>
      </c>
      <c r="I208" s="48" t="s">
        <v>993</v>
      </c>
    </row>
    <row r="209" spans="2:9" ht="13.9" customHeight="1" x14ac:dyDescent="0.25">
      <c r="B209" s="48" t="s">
        <v>1851</v>
      </c>
      <c r="C209" s="48" t="s">
        <v>1585</v>
      </c>
      <c r="D209" s="48" t="s">
        <v>1672</v>
      </c>
      <c r="E209" s="49">
        <v>56020</v>
      </c>
      <c r="F209" s="48" t="s">
        <v>374</v>
      </c>
      <c r="G209" s="50" t="s">
        <v>1001</v>
      </c>
      <c r="H209" s="48" t="s">
        <v>985</v>
      </c>
      <c r="I209" s="48" t="s">
        <v>993</v>
      </c>
    </row>
    <row r="210" spans="2:9" ht="13.9" customHeight="1" x14ac:dyDescent="0.25">
      <c r="B210" s="48" t="s">
        <v>1480</v>
      </c>
      <c r="C210" s="48" t="s">
        <v>1585</v>
      </c>
      <c r="D210" s="48" t="s">
        <v>1672</v>
      </c>
      <c r="E210" s="49">
        <v>56020</v>
      </c>
      <c r="F210" s="48" t="s">
        <v>374</v>
      </c>
      <c r="G210" s="50" t="s">
        <v>1001</v>
      </c>
      <c r="H210" s="48" t="s">
        <v>985</v>
      </c>
      <c r="I210" s="48" t="s">
        <v>993</v>
      </c>
    </row>
    <row r="211" spans="2:9" ht="13.9" customHeight="1" x14ac:dyDescent="0.25">
      <c r="B211" s="48" t="s">
        <v>1852</v>
      </c>
      <c r="C211" s="48" t="s">
        <v>2669</v>
      </c>
      <c r="D211" s="48" t="s">
        <v>1853</v>
      </c>
      <c r="E211" s="49" t="s">
        <v>1854</v>
      </c>
      <c r="F211" s="48" t="s">
        <v>614</v>
      </c>
      <c r="G211" s="50" t="s">
        <v>1192</v>
      </c>
      <c r="H211" s="48" t="s">
        <v>985</v>
      </c>
      <c r="I211" s="48" t="s">
        <v>993</v>
      </c>
    </row>
    <row r="212" spans="2:9" ht="13.9" customHeight="1" x14ac:dyDescent="0.25">
      <c r="B212" s="48" t="s">
        <v>2356</v>
      </c>
      <c r="C212" s="48" t="s">
        <v>1269</v>
      </c>
      <c r="D212" s="48" t="s">
        <v>1146</v>
      </c>
      <c r="E212" s="49">
        <v>59100</v>
      </c>
      <c r="F212" s="48" t="s">
        <v>353</v>
      </c>
      <c r="G212" s="50" t="s">
        <v>1001</v>
      </c>
      <c r="H212" s="48" t="s">
        <v>985</v>
      </c>
      <c r="I212" s="48" t="s">
        <v>993</v>
      </c>
    </row>
    <row r="213" spans="2:9" ht="13.9" customHeight="1" x14ac:dyDescent="0.25">
      <c r="B213" s="48" t="s">
        <v>2357</v>
      </c>
      <c r="C213" s="48" t="s">
        <v>2726</v>
      </c>
      <c r="D213" s="48" t="s">
        <v>1144</v>
      </c>
      <c r="E213" s="49">
        <v>41012</v>
      </c>
      <c r="F213" s="48" t="s">
        <v>395</v>
      </c>
      <c r="G213" s="50" t="s">
        <v>1001</v>
      </c>
      <c r="H213" s="48" t="s">
        <v>985</v>
      </c>
      <c r="I213" s="48" t="s">
        <v>993</v>
      </c>
    </row>
    <row r="214" spans="2:9" ht="13.9" customHeight="1" x14ac:dyDescent="0.25">
      <c r="B214" s="48" t="s">
        <v>2358</v>
      </c>
      <c r="C214" s="48" t="s">
        <v>1587</v>
      </c>
      <c r="D214" s="48" t="s">
        <v>1682</v>
      </c>
      <c r="E214" s="49">
        <v>20862</v>
      </c>
      <c r="F214" s="48" t="s">
        <v>465</v>
      </c>
      <c r="G214" s="50" t="s">
        <v>1001</v>
      </c>
      <c r="H214" s="48" t="s">
        <v>985</v>
      </c>
      <c r="I214" s="48" t="s">
        <v>993</v>
      </c>
    </row>
    <row r="215" spans="2:9" ht="13.9" customHeight="1" x14ac:dyDescent="0.25">
      <c r="B215" s="48" t="s">
        <v>2092</v>
      </c>
      <c r="C215" s="48" t="s">
        <v>2727</v>
      </c>
      <c r="D215" s="48" t="s">
        <v>1638</v>
      </c>
      <c r="E215" s="49">
        <v>13835</v>
      </c>
      <c r="F215" s="48" t="s">
        <v>454</v>
      </c>
      <c r="G215" s="50" t="s">
        <v>1001</v>
      </c>
      <c r="H215" s="48" t="s">
        <v>985</v>
      </c>
      <c r="I215" s="48" t="s">
        <v>994</v>
      </c>
    </row>
    <row r="216" spans="2:9" ht="13.9" customHeight="1" x14ac:dyDescent="0.25">
      <c r="B216" s="48" t="s">
        <v>1221</v>
      </c>
      <c r="C216" s="48" t="s">
        <v>1244</v>
      </c>
      <c r="D216" s="48" t="s">
        <v>1341</v>
      </c>
      <c r="E216" s="49" t="s">
        <v>630</v>
      </c>
      <c r="F216" s="48" t="s">
        <v>631</v>
      </c>
      <c r="G216" s="50" t="s">
        <v>1101</v>
      </c>
      <c r="H216" s="48" t="s">
        <v>985</v>
      </c>
      <c r="I216" s="48" t="s">
        <v>993</v>
      </c>
    </row>
    <row r="217" spans="2:9" ht="13.9" customHeight="1" x14ac:dyDescent="0.25">
      <c r="B217" s="48" t="s">
        <v>2843</v>
      </c>
      <c r="C217" s="48" t="s">
        <v>1870</v>
      </c>
      <c r="D217" s="48" t="s">
        <v>1871</v>
      </c>
      <c r="E217" s="49">
        <v>20017</v>
      </c>
      <c r="F217" s="48" t="s">
        <v>346</v>
      </c>
      <c r="G217" s="50" t="s">
        <v>1001</v>
      </c>
      <c r="H217" s="48" t="s">
        <v>997</v>
      </c>
      <c r="I217" s="48" t="s">
        <v>993</v>
      </c>
    </row>
    <row r="218" spans="2:9" ht="13.9" customHeight="1" x14ac:dyDescent="0.25">
      <c r="B218" s="48" t="s">
        <v>2844</v>
      </c>
      <c r="C218" s="48" t="s">
        <v>1872</v>
      </c>
      <c r="D218" s="48" t="s">
        <v>1153</v>
      </c>
      <c r="E218" s="49">
        <v>50018</v>
      </c>
      <c r="F218" s="48" t="s">
        <v>343</v>
      </c>
      <c r="G218" s="50" t="s">
        <v>1001</v>
      </c>
      <c r="H218" s="48" t="s">
        <v>997</v>
      </c>
      <c r="I218" s="48" t="s">
        <v>993</v>
      </c>
    </row>
    <row r="219" spans="2:9" ht="13.9" customHeight="1" x14ac:dyDescent="0.25">
      <c r="B219" s="48" t="s">
        <v>2626</v>
      </c>
      <c r="C219" s="48" t="s">
        <v>1501</v>
      </c>
      <c r="D219" s="48" t="s">
        <v>1082</v>
      </c>
      <c r="E219" s="49">
        <v>56029</v>
      </c>
      <c r="F219" s="48" t="s">
        <v>374</v>
      </c>
      <c r="G219" s="50" t="s">
        <v>1001</v>
      </c>
      <c r="H219" s="48" t="s">
        <v>997</v>
      </c>
      <c r="I219" s="48" t="s">
        <v>993</v>
      </c>
    </row>
    <row r="220" spans="2:9" ht="13.9" customHeight="1" x14ac:dyDescent="0.25">
      <c r="B220" s="48" t="s">
        <v>2292</v>
      </c>
      <c r="C220" s="48" t="s">
        <v>2670</v>
      </c>
      <c r="D220" s="48" t="s">
        <v>1626</v>
      </c>
      <c r="E220" s="49">
        <v>42047</v>
      </c>
      <c r="F220" s="48" t="s">
        <v>356</v>
      </c>
      <c r="G220" s="50" t="s">
        <v>1001</v>
      </c>
      <c r="H220" s="48" t="s">
        <v>997</v>
      </c>
      <c r="I220" s="48" t="s">
        <v>993</v>
      </c>
    </row>
    <row r="221" spans="2:9" ht="13.9" customHeight="1" x14ac:dyDescent="0.25">
      <c r="B221" s="48" t="s">
        <v>2445</v>
      </c>
      <c r="C221" s="48" t="s">
        <v>1504</v>
      </c>
      <c r="D221" s="48" t="s">
        <v>1161</v>
      </c>
      <c r="E221" s="49">
        <v>50060</v>
      </c>
      <c r="F221" s="48" t="s">
        <v>343</v>
      </c>
      <c r="G221" s="50" t="s">
        <v>1001</v>
      </c>
      <c r="H221" s="48" t="s">
        <v>997</v>
      </c>
      <c r="I221" s="48" t="s">
        <v>993</v>
      </c>
    </row>
    <row r="222" spans="2:9" ht="13.9" customHeight="1" x14ac:dyDescent="0.25">
      <c r="B222" s="48" t="s">
        <v>2427</v>
      </c>
      <c r="C222" s="48" t="s">
        <v>1878</v>
      </c>
      <c r="D222" s="48" t="s">
        <v>1879</v>
      </c>
      <c r="E222" s="49">
        <v>10121</v>
      </c>
      <c r="F222" s="48" t="s">
        <v>389</v>
      </c>
      <c r="G222" s="50" t="s">
        <v>1001</v>
      </c>
      <c r="H222" s="48" t="s">
        <v>997</v>
      </c>
      <c r="I222" s="48" t="s">
        <v>993</v>
      </c>
    </row>
    <row r="223" spans="2:9" ht="13.9" customHeight="1" x14ac:dyDescent="0.25">
      <c r="B223" s="48" t="s">
        <v>2029</v>
      </c>
      <c r="C223" s="48" t="s">
        <v>1733</v>
      </c>
      <c r="D223" s="48" t="s">
        <v>1146</v>
      </c>
      <c r="E223" s="49">
        <v>59100</v>
      </c>
      <c r="F223" s="48" t="s">
        <v>353</v>
      </c>
      <c r="G223" s="50" t="s">
        <v>1001</v>
      </c>
      <c r="H223" s="48" t="s">
        <v>997</v>
      </c>
      <c r="I223" s="48" t="s">
        <v>993</v>
      </c>
    </row>
    <row r="224" spans="2:9" ht="13.9" customHeight="1" x14ac:dyDescent="0.25">
      <c r="B224" s="48" t="s">
        <v>2428</v>
      </c>
      <c r="C224" s="48" t="s">
        <v>1880</v>
      </c>
      <c r="D224" s="48" t="s">
        <v>1380</v>
      </c>
      <c r="E224" s="49">
        <v>36061</v>
      </c>
      <c r="F224" s="48" t="s">
        <v>386</v>
      </c>
      <c r="G224" s="50" t="s">
        <v>1001</v>
      </c>
      <c r="H224" s="48" t="s">
        <v>997</v>
      </c>
      <c r="I224" s="48" t="s">
        <v>993</v>
      </c>
    </row>
    <row r="225" spans="2:9" ht="13.9" customHeight="1" x14ac:dyDescent="0.25">
      <c r="B225" s="48" t="s">
        <v>2289</v>
      </c>
      <c r="C225" s="48" t="s">
        <v>1250</v>
      </c>
      <c r="D225" s="48" t="s">
        <v>2837</v>
      </c>
      <c r="E225" s="49">
        <v>50010</v>
      </c>
      <c r="F225" s="48" t="s">
        <v>343</v>
      </c>
      <c r="G225" s="50" t="s">
        <v>1001</v>
      </c>
      <c r="H225" s="48" t="s">
        <v>997</v>
      </c>
      <c r="I225" s="48" t="s">
        <v>993</v>
      </c>
    </row>
    <row r="226" spans="2:9" ht="13.9" customHeight="1" x14ac:dyDescent="0.25">
      <c r="B226" s="48" t="s">
        <v>2566</v>
      </c>
      <c r="C226" s="48" t="s">
        <v>1959</v>
      </c>
      <c r="D226" s="48" t="s">
        <v>1082</v>
      </c>
      <c r="E226" s="49">
        <v>56029</v>
      </c>
      <c r="F226" s="48" t="s">
        <v>374</v>
      </c>
      <c r="G226" s="50" t="s">
        <v>1001</v>
      </c>
      <c r="H226" s="48" t="s">
        <v>997</v>
      </c>
      <c r="I226" s="48" t="s">
        <v>993</v>
      </c>
    </row>
    <row r="227" spans="2:9" ht="13.9" customHeight="1" x14ac:dyDescent="0.25">
      <c r="B227" s="48" t="s">
        <v>2487</v>
      </c>
      <c r="C227" s="48" t="s">
        <v>1529</v>
      </c>
      <c r="D227" s="48" t="s">
        <v>1153</v>
      </c>
      <c r="E227" s="49">
        <v>50018</v>
      </c>
      <c r="F227" s="48" t="s">
        <v>343</v>
      </c>
      <c r="G227" s="50" t="s">
        <v>1001</v>
      </c>
      <c r="H227" s="48" t="s">
        <v>997</v>
      </c>
      <c r="I227" s="48" t="s">
        <v>993</v>
      </c>
    </row>
    <row r="228" spans="2:9" ht="13.9" customHeight="1" x14ac:dyDescent="0.25">
      <c r="B228" s="48" t="s">
        <v>2545</v>
      </c>
      <c r="C228" s="48" t="s">
        <v>1942</v>
      </c>
      <c r="D228" s="48" t="s">
        <v>1943</v>
      </c>
      <c r="E228" s="49">
        <v>51019</v>
      </c>
      <c r="F228" s="48" t="s">
        <v>375</v>
      </c>
      <c r="G228" s="50" t="s">
        <v>1001</v>
      </c>
      <c r="H228" s="48" t="s">
        <v>997</v>
      </c>
      <c r="I228" s="48" t="s">
        <v>993</v>
      </c>
    </row>
    <row r="229" spans="2:9" ht="13.9" customHeight="1" x14ac:dyDescent="0.25">
      <c r="B229" s="48" t="s">
        <v>1472</v>
      </c>
      <c r="C229" s="48" t="s">
        <v>2673</v>
      </c>
      <c r="D229" s="48" t="s">
        <v>1845</v>
      </c>
      <c r="E229" s="49">
        <v>50050</v>
      </c>
      <c r="F229" s="48" t="s">
        <v>343</v>
      </c>
      <c r="G229" s="50" t="s">
        <v>1001</v>
      </c>
      <c r="H229" s="48" t="s">
        <v>997</v>
      </c>
      <c r="I229" s="48" t="s">
        <v>993</v>
      </c>
    </row>
    <row r="230" spans="2:9" ht="13.9" customHeight="1" x14ac:dyDescent="0.25">
      <c r="B230" s="48" t="s">
        <v>2847</v>
      </c>
      <c r="C230" s="48" t="s">
        <v>2863</v>
      </c>
      <c r="D230" s="48" t="s">
        <v>1845</v>
      </c>
      <c r="E230" s="49">
        <v>50058</v>
      </c>
      <c r="F230" s="54" t="s">
        <v>343</v>
      </c>
      <c r="G230" s="50" t="s">
        <v>1001</v>
      </c>
      <c r="H230" s="48" t="s">
        <v>997</v>
      </c>
      <c r="I230" s="54" t="s">
        <v>993</v>
      </c>
    </row>
    <row r="231" spans="2:9" ht="13.9" customHeight="1" x14ac:dyDescent="0.25">
      <c r="B231" s="48" t="s">
        <v>2390</v>
      </c>
      <c r="C231" s="48" t="s">
        <v>1873</v>
      </c>
      <c r="D231" s="48" t="s">
        <v>1874</v>
      </c>
      <c r="E231" s="49">
        <v>52026</v>
      </c>
      <c r="F231" s="48" t="s">
        <v>360</v>
      </c>
      <c r="G231" s="50" t="s">
        <v>1001</v>
      </c>
      <c r="H231" s="48" t="s">
        <v>997</v>
      </c>
      <c r="I231" s="48" t="s">
        <v>993</v>
      </c>
    </row>
    <row r="232" spans="2:9" ht="13.9" customHeight="1" x14ac:dyDescent="0.25">
      <c r="B232" s="48" t="s">
        <v>2361</v>
      </c>
      <c r="C232" s="48" t="s">
        <v>1571</v>
      </c>
      <c r="D232" s="48" t="s">
        <v>1212</v>
      </c>
      <c r="E232" s="49">
        <v>20137</v>
      </c>
      <c r="F232" s="48" t="s">
        <v>346</v>
      </c>
      <c r="G232" s="50" t="s">
        <v>1001</v>
      </c>
      <c r="H232" s="48" t="s">
        <v>997</v>
      </c>
      <c r="I232" s="48" t="s">
        <v>993</v>
      </c>
    </row>
    <row r="233" spans="2:9" ht="13.9" customHeight="1" x14ac:dyDescent="0.25">
      <c r="B233" s="48" t="s">
        <v>2490</v>
      </c>
      <c r="C233" s="48" t="s">
        <v>1285</v>
      </c>
      <c r="D233" s="48" t="s">
        <v>1061</v>
      </c>
      <c r="E233" s="49">
        <v>50053</v>
      </c>
      <c r="F233" s="48" t="s">
        <v>343</v>
      </c>
      <c r="G233" s="50" t="s">
        <v>1001</v>
      </c>
      <c r="H233" s="48" t="s">
        <v>997</v>
      </c>
      <c r="I233" s="48" t="s">
        <v>993</v>
      </c>
    </row>
    <row r="234" spans="2:9" ht="13.9" customHeight="1" x14ac:dyDescent="0.25">
      <c r="B234" s="48" t="s">
        <v>2299</v>
      </c>
      <c r="C234" s="48" t="s">
        <v>1267</v>
      </c>
      <c r="D234" s="48" t="s">
        <v>1360</v>
      </c>
      <c r="E234" s="49">
        <v>65015</v>
      </c>
      <c r="F234" s="48" t="s">
        <v>478</v>
      </c>
      <c r="G234" s="50" t="s">
        <v>1001</v>
      </c>
      <c r="H234" s="48" t="s">
        <v>997</v>
      </c>
      <c r="I234" s="48" t="s">
        <v>993</v>
      </c>
    </row>
    <row r="235" spans="2:9" ht="13.9" customHeight="1" x14ac:dyDescent="0.25">
      <c r="B235" s="48" t="s">
        <v>2447</v>
      </c>
      <c r="C235" s="48" t="s">
        <v>1591</v>
      </c>
      <c r="D235" s="48" t="s">
        <v>1176</v>
      </c>
      <c r="E235" s="49">
        <v>62012</v>
      </c>
      <c r="F235" s="48" t="s">
        <v>383</v>
      </c>
      <c r="G235" s="50" t="s">
        <v>1001</v>
      </c>
      <c r="H235" s="48" t="s">
        <v>997</v>
      </c>
      <c r="I235" s="48" t="s">
        <v>993</v>
      </c>
    </row>
    <row r="236" spans="2:9" ht="13.9" customHeight="1" x14ac:dyDescent="0.25">
      <c r="B236" s="48" t="s">
        <v>2848</v>
      </c>
      <c r="C236" s="48" t="s">
        <v>2864</v>
      </c>
      <c r="D236" s="48" t="s">
        <v>1929</v>
      </c>
      <c r="E236" s="49" t="s">
        <v>2870</v>
      </c>
      <c r="F236" s="54" t="s">
        <v>343</v>
      </c>
      <c r="G236" s="50" t="s">
        <v>1001</v>
      </c>
      <c r="H236" s="48" t="s">
        <v>997</v>
      </c>
      <c r="I236" s="54" t="s">
        <v>993</v>
      </c>
    </row>
    <row r="237" spans="2:9" ht="13.9" customHeight="1" x14ac:dyDescent="0.25">
      <c r="B237" s="48" t="s">
        <v>2448</v>
      </c>
      <c r="C237" s="48" t="s">
        <v>2767</v>
      </c>
      <c r="D237" s="48" t="s">
        <v>1642</v>
      </c>
      <c r="E237" s="49">
        <v>55041</v>
      </c>
      <c r="F237" s="48" t="s">
        <v>445</v>
      </c>
      <c r="G237" s="50" t="s">
        <v>1001</v>
      </c>
      <c r="H237" s="48" t="s">
        <v>997</v>
      </c>
      <c r="I237" s="48" t="s">
        <v>993</v>
      </c>
    </row>
    <row r="238" spans="2:9" ht="13.9" customHeight="1" x14ac:dyDescent="0.25">
      <c r="B238" s="48" t="s">
        <v>2426</v>
      </c>
      <c r="C238" s="48" t="s">
        <v>1877</v>
      </c>
      <c r="D238" s="48" t="s">
        <v>1742</v>
      </c>
      <c r="E238" s="49">
        <v>50051</v>
      </c>
      <c r="F238" s="48" t="s">
        <v>343</v>
      </c>
      <c r="G238" s="50" t="s">
        <v>1001</v>
      </c>
      <c r="H238" s="48" t="s">
        <v>997</v>
      </c>
      <c r="I238" s="48" t="s">
        <v>993</v>
      </c>
    </row>
    <row r="239" spans="2:9" ht="13.9" customHeight="1" x14ac:dyDescent="0.25">
      <c r="B239" s="48" t="s">
        <v>2466</v>
      </c>
      <c r="C239" s="48" t="s">
        <v>1904</v>
      </c>
      <c r="D239" s="48" t="s">
        <v>1905</v>
      </c>
      <c r="E239" s="49">
        <v>63074</v>
      </c>
      <c r="F239" s="48" t="s">
        <v>402</v>
      </c>
      <c r="G239" s="50" t="s">
        <v>1001</v>
      </c>
      <c r="H239" s="48" t="s">
        <v>997</v>
      </c>
      <c r="I239" s="48" t="s">
        <v>993</v>
      </c>
    </row>
    <row r="240" spans="2:9" ht="13.9" customHeight="1" x14ac:dyDescent="0.25">
      <c r="B240" s="48" t="s">
        <v>2449</v>
      </c>
      <c r="C240" s="48" t="s">
        <v>1038</v>
      </c>
      <c r="D240" s="48" t="s">
        <v>1066</v>
      </c>
      <c r="E240" s="49">
        <v>25046</v>
      </c>
      <c r="F240" s="48" t="s">
        <v>356</v>
      </c>
      <c r="G240" s="50" t="s">
        <v>1001</v>
      </c>
      <c r="H240" s="48" t="s">
        <v>997</v>
      </c>
      <c r="I240" s="48" t="s">
        <v>993</v>
      </c>
    </row>
    <row r="241" spans="2:9" ht="13.9" customHeight="1" x14ac:dyDescent="0.25">
      <c r="B241" s="48" t="s">
        <v>2403</v>
      </c>
      <c r="C241" s="48" t="s">
        <v>2755</v>
      </c>
      <c r="D241" s="48" t="s">
        <v>1633</v>
      </c>
      <c r="E241" s="49">
        <v>56028</v>
      </c>
      <c r="F241" s="48" t="s">
        <v>374</v>
      </c>
      <c r="G241" s="50" t="s">
        <v>1001</v>
      </c>
      <c r="H241" s="48" t="s">
        <v>997</v>
      </c>
      <c r="I241" s="48" t="s">
        <v>993</v>
      </c>
    </row>
    <row r="242" spans="2:9" ht="13.9" customHeight="1" x14ac:dyDescent="0.25">
      <c r="B242" s="48" t="s">
        <v>1474</v>
      </c>
      <c r="C242" s="48" t="s">
        <v>2768</v>
      </c>
      <c r="D242" s="48" t="s">
        <v>1153</v>
      </c>
      <c r="E242" s="49">
        <v>50018</v>
      </c>
      <c r="F242" s="48" t="s">
        <v>343</v>
      </c>
      <c r="G242" s="50" t="s">
        <v>1001</v>
      </c>
      <c r="H242" s="48" t="s">
        <v>997</v>
      </c>
      <c r="I242" s="48" t="s">
        <v>993</v>
      </c>
    </row>
    <row r="243" spans="2:9" ht="13.9" customHeight="1" x14ac:dyDescent="0.25">
      <c r="B243" s="48" t="s">
        <v>2849</v>
      </c>
      <c r="C243" s="48" t="s">
        <v>2858</v>
      </c>
      <c r="D243" s="48" t="s">
        <v>1070</v>
      </c>
      <c r="E243" s="49" t="s">
        <v>2872</v>
      </c>
      <c r="F243" s="54" t="s">
        <v>343</v>
      </c>
      <c r="G243" s="50" t="s">
        <v>1001</v>
      </c>
      <c r="H243" s="48" t="s">
        <v>997</v>
      </c>
      <c r="I243" s="54" t="s">
        <v>993</v>
      </c>
    </row>
    <row r="244" spans="2:9" ht="13.9" customHeight="1" x14ac:dyDescent="0.25">
      <c r="B244" s="48" t="s">
        <v>2429</v>
      </c>
      <c r="C244" s="48" t="s">
        <v>1882</v>
      </c>
      <c r="D244" s="48" t="s">
        <v>1883</v>
      </c>
      <c r="E244" s="49">
        <v>50031</v>
      </c>
      <c r="F244" s="48" t="s">
        <v>343</v>
      </c>
      <c r="G244" s="50" t="s">
        <v>1001</v>
      </c>
      <c r="H244" s="48" t="s">
        <v>997</v>
      </c>
      <c r="I244" s="48" t="s">
        <v>993</v>
      </c>
    </row>
    <row r="245" spans="2:9" ht="13.9" customHeight="1" x14ac:dyDescent="0.25">
      <c r="B245" s="48" t="s">
        <v>2478</v>
      </c>
      <c r="C245" s="48" t="s">
        <v>1928</v>
      </c>
      <c r="D245" s="48" t="s">
        <v>1929</v>
      </c>
      <c r="E245" s="49">
        <v>50052</v>
      </c>
      <c r="F245" s="48" t="s">
        <v>343</v>
      </c>
      <c r="G245" s="50" t="s">
        <v>1001</v>
      </c>
      <c r="H245" s="48" t="s">
        <v>997</v>
      </c>
      <c r="I245" s="48" t="s">
        <v>993</v>
      </c>
    </row>
    <row r="246" spans="2:9" ht="13.9" customHeight="1" x14ac:dyDescent="0.25">
      <c r="B246" s="48" t="s">
        <v>2502</v>
      </c>
      <c r="C246" s="48" t="s">
        <v>1508</v>
      </c>
      <c r="D246" s="48" t="s">
        <v>1622</v>
      </c>
      <c r="E246" s="49">
        <v>52026</v>
      </c>
      <c r="F246" s="48" t="s">
        <v>360</v>
      </c>
      <c r="G246" s="50" t="s">
        <v>1001</v>
      </c>
      <c r="H246" s="48" t="s">
        <v>997</v>
      </c>
      <c r="I246" s="48" t="s">
        <v>993</v>
      </c>
    </row>
    <row r="247" spans="2:9" ht="13.9" customHeight="1" x14ac:dyDescent="0.25">
      <c r="B247" s="48" t="s">
        <v>2222</v>
      </c>
      <c r="C247" s="48" t="s">
        <v>1510</v>
      </c>
      <c r="D247" s="48" t="s">
        <v>1082</v>
      </c>
      <c r="E247" s="49">
        <v>56029</v>
      </c>
      <c r="F247" s="48" t="s">
        <v>374</v>
      </c>
      <c r="G247" s="50" t="s">
        <v>1001</v>
      </c>
      <c r="H247" s="48" t="s">
        <v>997</v>
      </c>
      <c r="I247" s="48" t="s">
        <v>993</v>
      </c>
    </row>
    <row r="248" spans="2:9" ht="13.9" customHeight="1" x14ac:dyDescent="0.25">
      <c r="B248" s="48" t="s">
        <v>2251</v>
      </c>
      <c r="C248" s="48" t="s">
        <v>1579</v>
      </c>
      <c r="D248" s="48" t="s">
        <v>1385</v>
      </c>
      <c r="E248" s="49">
        <v>60024</v>
      </c>
      <c r="F248" s="48" t="s">
        <v>412</v>
      </c>
      <c r="G248" s="50" t="s">
        <v>1001</v>
      </c>
      <c r="H248" s="48" t="s">
        <v>997</v>
      </c>
      <c r="I248" s="48" t="s">
        <v>993</v>
      </c>
    </row>
    <row r="249" spans="2:9" ht="13.9" customHeight="1" x14ac:dyDescent="0.25">
      <c r="B249" s="48" t="s">
        <v>2430</v>
      </c>
      <c r="C249" s="48" t="s">
        <v>1884</v>
      </c>
      <c r="D249" s="48" t="s">
        <v>1665</v>
      </c>
      <c r="E249" s="49">
        <v>50059</v>
      </c>
      <c r="F249" s="48" t="s">
        <v>343</v>
      </c>
      <c r="G249" s="50" t="s">
        <v>1001</v>
      </c>
      <c r="H249" s="48" t="s">
        <v>997</v>
      </c>
      <c r="I249" s="48" t="s">
        <v>993</v>
      </c>
    </row>
    <row r="250" spans="2:9" ht="13.9" customHeight="1" x14ac:dyDescent="0.25">
      <c r="B250" s="48" t="s">
        <v>2431</v>
      </c>
      <c r="C250" s="48" t="s">
        <v>1885</v>
      </c>
      <c r="D250" s="48" t="s">
        <v>1886</v>
      </c>
      <c r="E250" s="49">
        <v>60030</v>
      </c>
      <c r="F250" s="48" t="s">
        <v>412</v>
      </c>
      <c r="G250" s="50" t="s">
        <v>1001</v>
      </c>
      <c r="H250" s="48" t="s">
        <v>997</v>
      </c>
      <c r="I250" s="48" t="s">
        <v>993</v>
      </c>
    </row>
    <row r="251" spans="2:9" ht="13.9" customHeight="1" x14ac:dyDescent="0.25">
      <c r="B251" s="48" t="s">
        <v>2248</v>
      </c>
      <c r="C251" s="48" t="s">
        <v>2666</v>
      </c>
      <c r="D251" s="48" t="s">
        <v>1364</v>
      </c>
      <c r="E251" s="49">
        <v>64010</v>
      </c>
      <c r="F251" s="48" t="s">
        <v>419</v>
      </c>
      <c r="G251" s="50" t="s">
        <v>1001</v>
      </c>
      <c r="H251" s="48" t="s">
        <v>997</v>
      </c>
      <c r="I251" s="48" t="s">
        <v>993</v>
      </c>
    </row>
    <row r="252" spans="2:9" ht="13.9" customHeight="1" x14ac:dyDescent="0.25">
      <c r="B252" s="48" t="s">
        <v>2433</v>
      </c>
      <c r="C252" s="48" t="s">
        <v>2763</v>
      </c>
      <c r="D252" s="48" t="s">
        <v>1170</v>
      </c>
      <c r="E252" s="49">
        <v>63812</v>
      </c>
      <c r="F252" s="48" t="s">
        <v>402</v>
      </c>
      <c r="G252" s="50" t="s">
        <v>1001</v>
      </c>
      <c r="H252" s="48" t="s">
        <v>997</v>
      </c>
      <c r="I252" s="48" t="s">
        <v>993</v>
      </c>
    </row>
    <row r="253" spans="2:9" ht="13.9" customHeight="1" x14ac:dyDescent="0.25">
      <c r="B253" s="48" t="s">
        <v>2450</v>
      </c>
      <c r="C253" s="48" t="s">
        <v>2769</v>
      </c>
      <c r="D253" s="48" t="s">
        <v>1082</v>
      </c>
      <c r="E253" s="49">
        <v>56029</v>
      </c>
      <c r="F253" s="48" t="s">
        <v>374</v>
      </c>
      <c r="G253" s="50" t="s">
        <v>1001</v>
      </c>
      <c r="H253" s="48" t="s">
        <v>997</v>
      </c>
      <c r="I253" s="48" t="s">
        <v>993</v>
      </c>
    </row>
    <row r="254" spans="2:9" ht="13.9" customHeight="1" x14ac:dyDescent="0.25">
      <c r="B254" s="48" t="s">
        <v>2424</v>
      </c>
      <c r="C254" s="48" t="s">
        <v>2762</v>
      </c>
      <c r="D254" s="48" t="s">
        <v>2837</v>
      </c>
      <c r="E254" s="49">
        <v>50010</v>
      </c>
      <c r="F254" s="48" t="s">
        <v>343</v>
      </c>
      <c r="G254" s="50" t="s">
        <v>1001</v>
      </c>
      <c r="H254" s="48" t="s">
        <v>997</v>
      </c>
      <c r="I254" s="48" t="s">
        <v>993</v>
      </c>
    </row>
    <row r="255" spans="2:9" ht="13.9" customHeight="1" x14ac:dyDescent="0.25">
      <c r="B255" s="48" t="s">
        <v>1467</v>
      </c>
      <c r="C255" s="48" t="s">
        <v>1523</v>
      </c>
      <c r="D255" s="48" t="s">
        <v>1635</v>
      </c>
      <c r="E255" s="49">
        <v>50014</v>
      </c>
      <c r="F255" s="48" t="s">
        <v>343</v>
      </c>
      <c r="G255" s="50" t="s">
        <v>1001</v>
      </c>
      <c r="H255" s="48" t="s">
        <v>997</v>
      </c>
      <c r="I255" s="48" t="s">
        <v>993</v>
      </c>
    </row>
    <row r="256" spans="2:9" ht="13.9" customHeight="1" x14ac:dyDescent="0.25">
      <c r="B256" s="48" t="s">
        <v>2455</v>
      </c>
      <c r="C256" s="48" t="s">
        <v>2174</v>
      </c>
      <c r="D256" s="48" t="s">
        <v>1217</v>
      </c>
      <c r="E256" s="49">
        <v>51018</v>
      </c>
      <c r="F256" s="48" t="s">
        <v>375</v>
      </c>
      <c r="G256" s="50" t="s">
        <v>1001</v>
      </c>
      <c r="H256" s="48" t="s">
        <v>997</v>
      </c>
      <c r="I256" s="48" t="s">
        <v>993</v>
      </c>
    </row>
    <row r="257" spans="2:9" ht="13.9" customHeight="1" x14ac:dyDescent="0.25">
      <c r="B257" s="48" t="s">
        <v>2451</v>
      </c>
      <c r="C257" s="48" t="s">
        <v>2175</v>
      </c>
      <c r="D257" s="48" t="s">
        <v>1656</v>
      </c>
      <c r="E257" s="49">
        <v>31044</v>
      </c>
      <c r="F257" s="48" t="s">
        <v>439</v>
      </c>
      <c r="G257" s="50" t="s">
        <v>1001</v>
      </c>
      <c r="H257" s="48" t="s">
        <v>997</v>
      </c>
      <c r="I257" s="48" t="s">
        <v>993</v>
      </c>
    </row>
    <row r="258" spans="2:9" ht="13.9" customHeight="1" x14ac:dyDescent="0.25">
      <c r="B258" s="48" t="s">
        <v>2434</v>
      </c>
      <c r="C258" s="48" t="s">
        <v>1889</v>
      </c>
      <c r="D258" s="48" t="s">
        <v>1616</v>
      </c>
      <c r="E258" s="49" t="s">
        <v>1436</v>
      </c>
      <c r="F258" s="48" t="s">
        <v>372</v>
      </c>
      <c r="G258" s="50" t="s">
        <v>1001</v>
      </c>
      <c r="H258" s="48" t="s">
        <v>997</v>
      </c>
      <c r="I258" s="48" t="s">
        <v>993</v>
      </c>
    </row>
    <row r="259" spans="2:9" ht="13.9" customHeight="1" x14ac:dyDescent="0.25">
      <c r="B259" s="48" t="s">
        <v>2321</v>
      </c>
      <c r="C259" s="48" t="s">
        <v>2700</v>
      </c>
      <c r="D259" s="48" t="s">
        <v>1688</v>
      </c>
      <c r="E259" s="49">
        <v>52037</v>
      </c>
      <c r="F259" s="48" t="s">
        <v>360</v>
      </c>
      <c r="G259" s="50" t="s">
        <v>1001</v>
      </c>
      <c r="H259" s="48" t="s">
        <v>997</v>
      </c>
      <c r="I259" s="48" t="s">
        <v>993</v>
      </c>
    </row>
    <row r="260" spans="2:9" ht="13.9" customHeight="1" x14ac:dyDescent="0.25">
      <c r="B260" s="48" t="s">
        <v>2452</v>
      </c>
      <c r="C260" s="48" t="s">
        <v>2770</v>
      </c>
      <c r="D260" s="48" t="s">
        <v>1389</v>
      </c>
      <c r="E260" s="49">
        <v>47030</v>
      </c>
      <c r="F260" s="48" t="s">
        <v>394</v>
      </c>
      <c r="G260" s="50" t="s">
        <v>1001</v>
      </c>
      <c r="H260" s="48" t="s">
        <v>997</v>
      </c>
      <c r="I260" s="48" t="s">
        <v>993</v>
      </c>
    </row>
    <row r="261" spans="2:9" ht="13.9" customHeight="1" x14ac:dyDescent="0.25">
      <c r="B261" s="48" t="s">
        <v>2453</v>
      </c>
      <c r="C261" s="48" t="s">
        <v>1276</v>
      </c>
      <c r="D261" s="48" t="s">
        <v>1368</v>
      </c>
      <c r="E261" s="49">
        <v>36024</v>
      </c>
      <c r="F261" s="48" t="s">
        <v>386</v>
      </c>
      <c r="G261" s="50" t="s">
        <v>1001</v>
      </c>
      <c r="H261" s="48" t="s">
        <v>997</v>
      </c>
      <c r="I261" s="48" t="s">
        <v>993</v>
      </c>
    </row>
    <row r="262" spans="2:9" ht="13.9" customHeight="1" x14ac:dyDescent="0.25">
      <c r="B262" s="48" t="s">
        <v>2444</v>
      </c>
      <c r="C262" s="48" t="s">
        <v>2766</v>
      </c>
      <c r="D262" s="48" t="s">
        <v>1175</v>
      </c>
      <c r="E262" s="49">
        <v>35027</v>
      </c>
      <c r="F262" s="48" t="s">
        <v>397</v>
      </c>
      <c r="G262" s="50" t="s">
        <v>1001</v>
      </c>
      <c r="H262" s="48" t="s">
        <v>997</v>
      </c>
      <c r="I262" s="48" t="s">
        <v>993</v>
      </c>
    </row>
    <row r="263" spans="2:9" ht="13.9" customHeight="1" x14ac:dyDescent="0.25">
      <c r="B263" s="48" t="s">
        <v>1912</v>
      </c>
      <c r="C263" s="48" t="s">
        <v>1553</v>
      </c>
      <c r="D263" s="48" t="s">
        <v>1373</v>
      </c>
      <c r="E263" s="49">
        <v>50019</v>
      </c>
      <c r="F263" s="48" t="s">
        <v>343</v>
      </c>
      <c r="G263" s="50" t="s">
        <v>1001</v>
      </c>
      <c r="H263" s="48" t="s">
        <v>997</v>
      </c>
      <c r="I263" s="48" t="s">
        <v>993</v>
      </c>
    </row>
    <row r="264" spans="2:9" ht="13.9" customHeight="1" x14ac:dyDescent="0.25">
      <c r="B264" s="48" t="s">
        <v>2407</v>
      </c>
      <c r="C264" s="48" t="s">
        <v>1111</v>
      </c>
      <c r="D264" s="48" t="s">
        <v>1156</v>
      </c>
      <c r="E264" s="49">
        <v>50041</v>
      </c>
      <c r="F264" s="48" t="s">
        <v>343</v>
      </c>
      <c r="G264" s="50" t="s">
        <v>1001</v>
      </c>
      <c r="H264" s="48" t="s">
        <v>997</v>
      </c>
      <c r="I264" s="48" t="s">
        <v>993</v>
      </c>
    </row>
    <row r="265" spans="2:9" ht="13.9" customHeight="1" x14ac:dyDescent="0.25">
      <c r="B265" s="48" t="s">
        <v>1103</v>
      </c>
      <c r="C265" s="48" t="s">
        <v>1111</v>
      </c>
      <c r="D265" s="48" t="s">
        <v>1156</v>
      </c>
      <c r="E265" s="49">
        <v>50041</v>
      </c>
      <c r="F265" s="48" t="s">
        <v>343</v>
      </c>
      <c r="G265" s="50" t="s">
        <v>1001</v>
      </c>
      <c r="H265" s="48" t="s">
        <v>997</v>
      </c>
      <c r="I265" s="48" t="s">
        <v>993</v>
      </c>
    </row>
    <row r="266" spans="2:9" ht="13.9" customHeight="1" x14ac:dyDescent="0.25">
      <c r="B266" s="48" t="s">
        <v>2253</v>
      </c>
      <c r="C266" s="48" t="s">
        <v>2667</v>
      </c>
      <c r="D266" s="48" t="s">
        <v>1327</v>
      </c>
      <c r="E266" s="49">
        <v>64021</v>
      </c>
      <c r="F266" s="48" t="s">
        <v>419</v>
      </c>
      <c r="G266" s="50" t="s">
        <v>1001</v>
      </c>
      <c r="H266" s="48" t="s">
        <v>997</v>
      </c>
      <c r="I266" s="48" t="s">
        <v>993</v>
      </c>
    </row>
    <row r="267" spans="2:9" ht="13.9" customHeight="1" x14ac:dyDescent="0.25">
      <c r="B267" s="48" t="s">
        <v>2254</v>
      </c>
      <c r="C267" s="48" t="s">
        <v>1487</v>
      </c>
      <c r="D267" s="48" t="s">
        <v>1328</v>
      </c>
      <c r="E267" s="49">
        <v>52044</v>
      </c>
      <c r="F267" s="48" t="s">
        <v>360</v>
      </c>
      <c r="G267" s="50" t="s">
        <v>1001</v>
      </c>
      <c r="H267" s="48" t="s">
        <v>997</v>
      </c>
      <c r="I267" s="48" t="s">
        <v>993</v>
      </c>
    </row>
    <row r="268" spans="2:9" ht="13.9" customHeight="1" x14ac:dyDescent="0.25">
      <c r="B268" s="48" t="s">
        <v>2435</v>
      </c>
      <c r="C268" s="48" t="s">
        <v>1890</v>
      </c>
      <c r="D268" s="48" t="s">
        <v>1670</v>
      </c>
      <c r="E268" s="49">
        <v>56024</v>
      </c>
      <c r="F268" s="48" t="s">
        <v>374</v>
      </c>
      <c r="G268" s="50" t="s">
        <v>1001</v>
      </c>
      <c r="H268" s="48" t="s">
        <v>997</v>
      </c>
      <c r="I268" s="48" t="s">
        <v>993</v>
      </c>
    </row>
    <row r="269" spans="2:9" ht="13.9" customHeight="1" x14ac:dyDescent="0.25">
      <c r="B269" s="48" t="s">
        <v>2436</v>
      </c>
      <c r="C269" s="48" t="s">
        <v>1891</v>
      </c>
      <c r="D269" s="48" t="s">
        <v>1156</v>
      </c>
      <c r="E269" s="49">
        <v>50041</v>
      </c>
      <c r="F269" s="48" t="s">
        <v>343</v>
      </c>
      <c r="G269" s="50" t="s">
        <v>1001</v>
      </c>
      <c r="H269" s="48" t="s">
        <v>997</v>
      </c>
      <c r="I269" s="48" t="s">
        <v>993</v>
      </c>
    </row>
    <row r="270" spans="2:9" ht="13.9" customHeight="1" x14ac:dyDescent="0.25">
      <c r="B270" s="48" t="s">
        <v>2578</v>
      </c>
      <c r="C270" s="48" t="s">
        <v>2003</v>
      </c>
      <c r="D270" s="48" t="s">
        <v>1082</v>
      </c>
      <c r="E270" s="49">
        <v>56029</v>
      </c>
      <c r="F270" s="48" t="s">
        <v>374</v>
      </c>
      <c r="G270" s="50" t="s">
        <v>1001</v>
      </c>
      <c r="H270" s="48" t="s">
        <v>997</v>
      </c>
      <c r="I270" s="48" t="s">
        <v>993</v>
      </c>
    </row>
    <row r="271" spans="2:9" ht="13.9" customHeight="1" x14ac:dyDescent="0.25">
      <c r="B271" s="48" t="s">
        <v>2456</v>
      </c>
      <c r="C271" s="48" t="s">
        <v>1274</v>
      </c>
      <c r="D271" s="48" t="s">
        <v>1190</v>
      </c>
      <c r="E271" s="49">
        <v>51100</v>
      </c>
      <c r="F271" s="48" t="s">
        <v>375</v>
      </c>
      <c r="G271" s="50" t="s">
        <v>1001</v>
      </c>
      <c r="H271" s="48" t="s">
        <v>997</v>
      </c>
      <c r="I271" s="48" t="s">
        <v>993</v>
      </c>
    </row>
    <row r="272" spans="2:9" ht="13.9" customHeight="1" x14ac:dyDescent="0.25">
      <c r="B272" s="48" t="s">
        <v>2850</v>
      </c>
      <c r="C272" s="48" t="s">
        <v>2860</v>
      </c>
      <c r="D272" s="48" t="s">
        <v>1146</v>
      </c>
      <c r="E272" s="49" t="s">
        <v>2874</v>
      </c>
      <c r="F272" s="48" t="s">
        <v>353</v>
      </c>
      <c r="G272" s="50" t="s">
        <v>1001</v>
      </c>
      <c r="H272" s="48" t="s">
        <v>997</v>
      </c>
      <c r="I272" s="54" t="s">
        <v>993</v>
      </c>
    </row>
    <row r="273" spans="2:9" ht="13.9" customHeight="1" x14ac:dyDescent="0.25">
      <c r="B273" s="48" t="s">
        <v>2457</v>
      </c>
      <c r="C273" s="48" t="s">
        <v>2176</v>
      </c>
      <c r="D273" s="48" t="s">
        <v>1212</v>
      </c>
      <c r="E273" s="49">
        <v>20126</v>
      </c>
      <c r="F273" s="48" t="s">
        <v>346</v>
      </c>
      <c r="G273" s="50" t="s">
        <v>1001</v>
      </c>
      <c r="H273" s="48" t="s">
        <v>997</v>
      </c>
      <c r="I273" s="48" t="s">
        <v>993</v>
      </c>
    </row>
    <row r="274" spans="2:9" ht="13.9" customHeight="1" x14ac:dyDescent="0.25">
      <c r="B274" s="48" t="s">
        <v>2410</v>
      </c>
      <c r="C274" s="48" t="s">
        <v>1113</v>
      </c>
      <c r="D274" s="48" t="s">
        <v>1157</v>
      </c>
      <c r="E274" s="49">
        <v>70051</v>
      </c>
      <c r="F274" s="48" t="s">
        <v>461</v>
      </c>
      <c r="G274" s="50" t="s">
        <v>1001</v>
      </c>
      <c r="H274" s="48" t="s">
        <v>997</v>
      </c>
      <c r="I274" s="48" t="s">
        <v>993</v>
      </c>
    </row>
    <row r="275" spans="2:9" ht="13.9" customHeight="1" x14ac:dyDescent="0.25">
      <c r="B275" s="48" t="s">
        <v>2536</v>
      </c>
      <c r="C275" s="48" t="s">
        <v>1560</v>
      </c>
      <c r="D275" s="48" t="s">
        <v>1156</v>
      </c>
      <c r="E275" s="49">
        <v>50041</v>
      </c>
      <c r="F275" s="48" t="s">
        <v>343</v>
      </c>
      <c r="G275" s="50" t="s">
        <v>1001</v>
      </c>
      <c r="H275" s="48" t="s">
        <v>997</v>
      </c>
      <c r="I275" s="48" t="s">
        <v>993</v>
      </c>
    </row>
    <row r="276" spans="2:9" ht="13.9" customHeight="1" x14ac:dyDescent="0.25">
      <c r="B276" s="48" t="s">
        <v>2425</v>
      </c>
      <c r="C276" s="48" t="s">
        <v>1876</v>
      </c>
      <c r="D276" s="48" t="s">
        <v>1061</v>
      </c>
      <c r="E276" s="49">
        <v>50053</v>
      </c>
      <c r="F276" s="48" t="s">
        <v>343</v>
      </c>
      <c r="G276" s="50" t="s">
        <v>1001</v>
      </c>
      <c r="H276" s="48" t="s">
        <v>997</v>
      </c>
      <c r="I276" s="48" t="s">
        <v>993</v>
      </c>
    </row>
    <row r="277" spans="2:9" ht="13.9" customHeight="1" x14ac:dyDescent="0.25">
      <c r="B277" s="48" t="s">
        <v>2459</v>
      </c>
      <c r="C277" s="48" t="s">
        <v>2771</v>
      </c>
      <c r="D277" s="48" t="s">
        <v>1624</v>
      </c>
      <c r="E277" s="49">
        <v>60022</v>
      </c>
      <c r="F277" s="48" t="s">
        <v>412</v>
      </c>
      <c r="G277" s="50" t="s">
        <v>1001</v>
      </c>
      <c r="H277" s="48" t="s">
        <v>997</v>
      </c>
      <c r="I277" s="48" t="s">
        <v>993</v>
      </c>
    </row>
    <row r="278" spans="2:9" ht="13.9" customHeight="1" x14ac:dyDescent="0.25">
      <c r="B278" s="48" t="s">
        <v>2203</v>
      </c>
      <c r="C278" s="48" t="s">
        <v>1747</v>
      </c>
      <c r="D278" s="48" t="s">
        <v>1748</v>
      </c>
      <c r="E278" s="49">
        <v>50026</v>
      </c>
      <c r="F278" s="48" t="s">
        <v>343</v>
      </c>
      <c r="G278" s="50" t="s">
        <v>1001</v>
      </c>
      <c r="H278" s="48" t="s">
        <v>997</v>
      </c>
      <c r="I278" s="48" t="s">
        <v>993</v>
      </c>
    </row>
    <row r="279" spans="2:9" ht="13.9" customHeight="1" x14ac:dyDescent="0.25">
      <c r="B279" s="48" t="s">
        <v>2460</v>
      </c>
      <c r="C279" s="48" t="s">
        <v>2177</v>
      </c>
      <c r="D279" s="48" t="s">
        <v>1367</v>
      </c>
      <c r="E279" s="49">
        <v>60131</v>
      </c>
      <c r="F279" s="48" t="s">
        <v>412</v>
      </c>
      <c r="G279" s="50" t="s">
        <v>1001</v>
      </c>
      <c r="H279" s="48" t="s">
        <v>997</v>
      </c>
      <c r="I279" s="48" t="s">
        <v>993</v>
      </c>
    </row>
    <row r="280" spans="2:9" ht="13.9" customHeight="1" x14ac:dyDescent="0.25">
      <c r="B280" s="48" t="s">
        <v>2258</v>
      </c>
      <c r="C280" s="48" t="s">
        <v>2169</v>
      </c>
      <c r="D280" s="48" t="s">
        <v>1326</v>
      </c>
      <c r="E280" s="49">
        <v>36028</v>
      </c>
      <c r="F280" s="48" t="s">
        <v>386</v>
      </c>
      <c r="G280" s="50" t="s">
        <v>1001</v>
      </c>
      <c r="H280" s="48" t="s">
        <v>997</v>
      </c>
      <c r="I280" s="48" t="s">
        <v>993</v>
      </c>
    </row>
    <row r="281" spans="2:9" ht="13.9" customHeight="1" x14ac:dyDescent="0.25">
      <c r="B281" s="48" t="s">
        <v>2629</v>
      </c>
      <c r="C281" s="48" t="s">
        <v>1502</v>
      </c>
      <c r="D281" s="48" t="s">
        <v>1615</v>
      </c>
      <c r="E281" s="49">
        <v>51031</v>
      </c>
      <c r="F281" s="48" t="s">
        <v>375</v>
      </c>
      <c r="G281" s="50" t="s">
        <v>1001</v>
      </c>
      <c r="H281" s="48" t="s">
        <v>997</v>
      </c>
      <c r="I281" s="48" t="s">
        <v>993</v>
      </c>
    </row>
    <row r="282" spans="2:9" ht="13.9" customHeight="1" x14ac:dyDescent="0.25">
      <c r="B282" s="48" t="s">
        <v>2446</v>
      </c>
      <c r="C282" s="48" t="s">
        <v>1512</v>
      </c>
      <c r="D282" s="48" t="s">
        <v>1628</v>
      </c>
      <c r="E282" s="49" t="s">
        <v>1404</v>
      </c>
      <c r="F282" s="48" t="s">
        <v>399</v>
      </c>
      <c r="G282" s="50" t="s">
        <v>1001</v>
      </c>
      <c r="H282" s="48" t="s">
        <v>997</v>
      </c>
      <c r="I282" s="48" t="s">
        <v>993</v>
      </c>
    </row>
    <row r="283" spans="2:9" ht="13.9" customHeight="1" x14ac:dyDescent="0.25">
      <c r="B283" s="48" t="s">
        <v>1462</v>
      </c>
      <c r="C283" s="48" t="s">
        <v>1506</v>
      </c>
      <c r="D283" s="48" t="s">
        <v>1619</v>
      </c>
      <c r="E283" s="49" t="s">
        <v>1423</v>
      </c>
      <c r="F283" s="48" t="s">
        <v>1424</v>
      </c>
      <c r="G283" s="50" t="s">
        <v>1192</v>
      </c>
      <c r="H283" s="48" t="s">
        <v>997</v>
      </c>
      <c r="I283" s="48" t="s">
        <v>993</v>
      </c>
    </row>
    <row r="284" spans="2:9" ht="13.9" customHeight="1" x14ac:dyDescent="0.25">
      <c r="B284" s="48" t="s">
        <v>2259</v>
      </c>
      <c r="C284" s="48" t="s">
        <v>1494</v>
      </c>
      <c r="D284" s="48" t="s">
        <v>1607</v>
      </c>
      <c r="E284" s="49">
        <v>21012</v>
      </c>
      <c r="F284" s="48" t="s">
        <v>364</v>
      </c>
      <c r="G284" s="50" t="s">
        <v>1001</v>
      </c>
      <c r="H284" s="48" t="s">
        <v>997</v>
      </c>
      <c r="I284" s="48" t="s">
        <v>993</v>
      </c>
    </row>
    <row r="285" spans="2:9" ht="13.9" customHeight="1" x14ac:dyDescent="0.25">
      <c r="B285" s="48" t="s">
        <v>2439</v>
      </c>
      <c r="C285" s="48" t="s">
        <v>2764</v>
      </c>
      <c r="D285" s="48" t="s">
        <v>1389</v>
      </c>
      <c r="E285" s="49">
        <v>47030</v>
      </c>
      <c r="F285" s="48" t="s">
        <v>499</v>
      </c>
      <c r="G285" s="50" t="s">
        <v>1001</v>
      </c>
      <c r="H285" s="48" t="s">
        <v>997</v>
      </c>
      <c r="I285" s="48" t="s">
        <v>993</v>
      </c>
    </row>
    <row r="286" spans="2:9" ht="13.9" customHeight="1" x14ac:dyDescent="0.25">
      <c r="B286" s="48" t="s">
        <v>2461</v>
      </c>
      <c r="C286" s="48" t="s">
        <v>1696</v>
      </c>
      <c r="D286" s="48" t="s">
        <v>1395</v>
      </c>
      <c r="E286" s="49">
        <v>56022</v>
      </c>
      <c r="F286" s="48" t="s">
        <v>374</v>
      </c>
      <c r="G286" s="50" t="s">
        <v>1001</v>
      </c>
      <c r="H286" s="48" t="s">
        <v>997</v>
      </c>
      <c r="I286" s="48" t="s">
        <v>993</v>
      </c>
    </row>
    <row r="287" spans="2:9" ht="13.9" customHeight="1" x14ac:dyDescent="0.25">
      <c r="B287" s="48" t="s">
        <v>2440</v>
      </c>
      <c r="C287" s="48" t="s">
        <v>2765</v>
      </c>
      <c r="D287" s="48" t="s">
        <v>1895</v>
      </c>
      <c r="E287" s="49">
        <v>52026</v>
      </c>
      <c r="F287" s="48" t="s">
        <v>360</v>
      </c>
      <c r="G287" s="50" t="s">
        <v>1001</v>
      </c>
      <c r="H287" s="48" t="s">
        <v>997</v>
      </c>
      <c r="I287" s="48" t="s">
        <v>993</v>
      </c>
    </row>
    <row r="288" spans="2:9" ht="13.9" customHeight="1" x14ac:dyDescent="0.25">
      <c r="B288" s="48" t="s">
        <v>2615</v>
      </c>
      <c r="C288" s="48" t="s">
        <v>2831</v>
      </c>
      <c r="D288" s="48" t="s">
        <v>1061</v>
      </c>
      <c r="E288" s="49">
        <v>50053</v>
      </c>
      <c r="F288" s="48" t="s">
        <v>343</v>
      </c>
      <c r="G288" s="50" t="s">
        <v>1001</v>
      </c>
      <c r="H288" s="48" t="s">
        <v>997</v>
      </c>
      <c r="I288" s="48" t="s">
        <v>993</v>
      </c>
    </row>
    <row r="289" spans="2:9" ht="13.9" customHeight="1" x14ac:dyDescent="0.25">
      <c r="B289" s="48" t="s">
        <v>2349</v>
      </c>
      <c r="C289" s="48" t="s">
        <v>1265</v>
      </c>
      <c r="D289" s="48" t="s">
        <v>1148</v>
      </c>
      <c r="E289" s="49" t="s">
        <v>1416</v>
      </c>
      <c r="F289" s="48" t="s">
        <v>372</v>
      </c>
      <c r="G289" s="50" t="s">
        <v>1001</v>
      </c>
      <c r="H289" s="48" t="s">
        <v>997</v>
      </c>
      <c r="I289" s="48" t="s">
        <v>993</v>
      </c>
    </row>
    <row r="290" spans="2:9" ht="13.9" customHeight="1" x14ac:dyDescent="0.25">
      <c r="B290" s="48" t="s">
        <v>1835</v>
      </c>
      <c r="C290" s="48" t="s">
        <v>1836</v>
      </c>
      <c r="D290" s="48" t="s">
        <v>1837</v>
      </c>
      <c r="E290" s="49" t="s">
        <v>1838</v>
      </c>
      <c r="F290" s="48" t="s">
        <v>2018</v>
      </c>
      <c r="G290" s="50" t="s">
        <v>1001</v>
      </c>
      <c r="H290" s="48" t="s">
        <v>997</v>
      </c>
      <c r="I290" s="48" t="s">
        <v>993</v>
      </c>
    </row>
    <row r="291" spans="2:9" ht="13.9" customHeight="1" x14ac:dyDescent="0.25">
      <c r="B291" s="48" t="s">
        <v>1105</v>
      </c>
      <c r="C291" s="48" t="s">
        <v>2761</v>
      </c>
      <c r="D291" s="48" t="s">
        <v>1162</v>
      </c>
      <c r="E291" s="49">
        <v>50012</v>
      </c>
      <c r="F291" s="48" t="s">
        <v>343</v>
      </c>
      <c r="G291" s="50" t="s">
        <v>1001</v>
      </c>
      <c r="H291" s="48" t="s">
        <v>997</v>
      </c>
      <c r="I291" s="48" t="s">
        <v>993</v>
      </c>
    </row>
    <row r="292" spans="2:9" ht="13.9" customHeight="1" x14ac:dyDescent="0.25">
      <c r="B292" s="48" t="s">
        <v>2441</v>
      </c>
      <c r="C292" s="48" t="s">
        <v>1896</v>
      </c>
      <c r="D292" s="48" t="s">
        <v>1883</v>
      </c>
      <c r="E292" s="49" t="s">
        <v>2832</v>
      </c>
      <c r="F292" s="48" t="s">
        <v>343</v>
      </c>
      <c r="G292" s="50" t="s">
        <v>1001</v>
      </c>
      <c r="H292" s="48" t="s">
        <v>997</v>
      </c>
      <c r="I292" s="48" t="s">
        <v>993</v>
      </c>
    </row>
    <row r="293" spans="2:9" ht="13.9" customHeight="1" x14ac:dyDescent="0.25">
      <c r="B293" s="48" t="s">
        <v>2442</v>
      </c>
      <c r="C293" s="48" t="s">
        <v>1897</v>
      </c>
      <c r="D293" s="48" t="s">
        <v>1898</v>
      </c>
      <c r="E293" s="49">
        <v>22070</v>
      </c>
      <c r="F293" s="48" t="s">
        <v>369</v>
      </c>
      <c r="G293" s="50" t="s">
        <v>1001</v>
      </c>
      <c r="H293" s="48" t="s">
        <v>997</v>
      </c>
      <c r="I293" s="48" t="s">
        <v>993</v>
      </c>
    </row>
    <row r="294" spans="2:9" ht="13.9" customHeight="1" x14ac:dyDescent="0.25">
      <c r="B294" s="48" t="s">
        <v>2462</v>
      </c>
      <c r="C294" s="48" t="s">
        <v>1527</v>
      </c>
      <c r="D294" s="48" t="s">
        <v>1639</v>
      </c>
      <c r="E294" s="49">
        <v>28074</v>
      </c>
      <c r="F294" s="48" t="s">
        <v>1426</v>
      </c>
      <c r="G294" s="50" t="s">
        <v>1001</v>
      </c>
      <c r="H294" s="48" t="s">
        <v>997</v>
      </c>
      <c r="I294" s="48" t="s">
        <v>993</v>
      </c>
    </row>
    <row r="295" spans="2:9" ht="13.9" customHeight="1" x14ac:dyDescent="0.25">
      <c r="B295" s="48" t="s">
        <v>1464</v>
      </c>
      <c r="C295" s="48" t="s">
        <v>2793</v>
      </c>
      <c r="D295" s="48" t="s">
        <v>1688</v>
      </c>
      <c r="E295" s="49">
        <v>52037</v>
      </c>
      <c r="F295" s="48" t="s">
        <v>360</v>
      </c>
      <c r="G295" s="50" t="s">
        <v>1001</v>
      </c>
      <c r="H295" s="48" t="s">
        <v>997</v>
      </c>
      <c r="I295" s="48" t="s">
        <v>993</v>
      </c>
    </row>
    <row r="296" spans="2:9" ht="13.9" customHeight="1" x14ac:dyDescent="0.25">
      <c r="B296" s="48" t="s">
        <v>1476</v>
      </c>
      <c r="C296" s="48" t="s">
        <v>1598</v>
      </c>
      <c r="D296" s="48" t="s">
        <v>1176</v>
      </c>
      <c r="E296" s="49">
        <v>62012</v>
      </c>
      <c r="F296" s="48" t="s">
        <v>383</v>
      </c>
      <c r="G296" s="50" t="s">
        <v>1001</v>
      </c>
      <c r="H296" s="48" t="s">
        <v>997</v>
      </c>
      <c r="I296" s="48" t="s">
        <v>993</v>
      </c>
    </row>
    <row r="297" spans="2:9" ht="13.9" customHeight="1" x14ac:dyDescent="0.25">
      <c r="B297" s="48" t="s">
        <v>2463</v>
      </c>
      <c r="C297" s="48" t="s">
        <v>1562</v>
      </c>
      <c r="D297" s="48" t="s">
        <v>1666</v>
      </c>
      <c r="E297" s="49">
        <v>59015</v>
      </c>
      <c r="F297" s="48" t="s">
        <v>353</v>
      </c>
      <c r="G297" s="50" t="s">
        <v>1001</v>
      </c>
      <c r="H297" s="48" t="s">
        <v>997</v>
      </c>
      <c r="I297" s="48" t="s">
        <v>993</v>
      </c>
    </row>
    <row r="298" spans="2:9" ht="13.9" customHeight="1" x14ac:dyDescent="0.25">
      <c r="B298" s="48" t="s">
        <v>2443</v>
      </c>
      <c r="C298" s="48" t="s">
        <v>1899</v>
      </c>
      <c r="D298" s="48" t="s">
        <v>1176</v>
      </c>
      <c r="E298" s="49">
        <v>62012</v>
      </c>
      <c r="F298" s="48" t="s">
        <v>383</v>
      </c>
      <c r="G298" s="50" t="s">
        <v>1001</v>
      </c>
      <c r="H298" s="48" t="s">
        <v>997</v>
      </c>
      <c r="I298" s="48" t="s">
        <v>993</v>
      </c>
    </row>
    <row r="299" spans="2:9" ht="13.9" customHeight="1" x14ac:dyDescent="0.25">
      <c r="B299" s="48" t="s">
        <v>1900</v>
      </c>
      <c r="C299" s="48" t="s">
        <v>1901</v>
      </c>
      <c r="D299" s="48" t="s">
        <v>1902</v>
      </c>
      <c r="E299" s="49">
        <v>31040</v>
      </c>
      <c r="F299" s="48" t="s">
        <v>439</v>
      </c>
      <c r="G299" s="50" t="s">
        <v>1001</v>
      </c>
      <c r="H299" s="48" t="s">
        <v>992</v>
      </c>
      <c r="I299" s="48" t="s">
        <v>993</v>
      </c>
    </row>
    <row r="300" spans="2:9" ht="13.9" customHeight="1" x14ac:dyDescent="0.25">
      <c r="B300" s="48" t="s">
        <v>2482</v>
      </c>
      <c r="C300" s="48" t="s">
        <v>2182</v>
      </c>
      <c r="D300" s="48" t="s">
        <v>1334</v>
      </c>
      <c r="E300" s="49">
        <v>50013</v>
      </c>
      <c r="F300" s="48" t="s">
        <v>343</v>
      </c>
      <c r="G300" s="50" t="s">
        <v>1001</v>
      </c>
      <c r="H300" s="48" t="s">
        <v>992</v>
      </c>
      <c r="I300" s="48" t="s">
        <v>993</v>
      </c>
    </row>
    <row r="301" spans="2:9" ht="13.9" customHeight="1" x14ac:dyDescent="0.25">
      <c r="B301" s="48" t="s">
        <v>2108</v>
      </c>
      <c r="C301" s="48" t="s">
        <v>2183</v>
      </c>
      <c r="D301" s="48" t="s">
        <v>1380</v>
      </c>
      <c r="E301" s="49">
        <v>36061</v>
      </c>
      <c r="F301" s="48" t="s">
        <v>386</v>
      </c>
      <c r="G301" s="50" t="s">
        <v>1001</v>
      </c>
      <c r="H301" s="48" t="s">
        <v>992</v>
      </c>
      <c r="I301" s="48" t="s">
        <v>993</v>
      </c>
    </row>
    <row r="302" spans="2:9" ht="13.9" customHeight="1" x14ac:dyDescent="0.25">
      <c r="B302" s="48" t="s">
        <v>2483</v>
      </c>
      <c r="C302" s="48" t="s">
        <v>2184</v>
      </c>
      <c r="D302" s="48" t="s">
        <v>1164</v>
      </c>
      <c r="E302" s="49">
        <v>21100</v>
      </c>
      <c r="F302" s="48" t="s">
        <v>364</v>
      </c>
      <c r="G302" s="50" t="s">
        <v>1001</v>
      </c>
      <c r="H302" s="48" t="s">
        <v>992</v>
      </c>
      <c r="I302" s="48" t="s">
        <v>993</v>
      </c>
    </row>
    <row r="303" spans="2:9" ht="13.9" customHeight="1" x14ac:dyDescent="0.25">
      <c r="B303" s="48" t="s">
        <v>2484</v>
      </c>
      <c r="C303" s="48" t="s">
        <v>1277</v>
      </c>
      <c r="D303" s="48" t="s">
        <v>1153</v>
      </c>
      <c r="E303" s="49">
        <v>50018</v>
      </c>
      <c r="F303" s="48" t="s">
        <v>343</v>
      </c>
      <c r="G303" s="50" t="s">
        <v>1001</v>
      </c>
      <c r="H303" s="48" t="s">
        <v>992</v>
      </c>
      <c r="I303" s="48" t="s">
        <v>993</v>
      </c>
    </row>
    <row r="304" spans="2:9" ht="13.9" customHeight="1" x14ac:dyDescent="0.25">
      <c r="B304" s="48" t="s">
        <v>2485</v>
      </c>
      <c r="C304" s="48" t="s">
        <v>2772</v>
      </c>
      <c r="D304" s="48" t="s">
        <v>1378</v>
      </c>
      <c r="E304" s="49">
        <v>40012</v>
      </c>
      <c r="F304" s="48" t="s">
        <v>380</v>
      </c>
      <c r="G304" s="50" t="s">
        <v>1001</v>
      </c>
      <c r="H304" s="48" t="s">
        <v>992</v>
      </c>
      <c r="I304" s="48" t="s">
        <v>993</v>
      </c>
    </row>
    <row r="305" spans="2:9" ht="13.9" customHeight="1" x14ac:dyDescent="0.25">
      <c r="B305" s="48" t="s">
        <v>2486</v>
      </c>
      <c r="C305" s="48" t="s">
        <v>2773</v>
      </c>
      <c r="D305" s="48" t="s">
        <v>1064</v>
      </c>
      <c r="E305" s="49">
        <v>52100</v>
      </c>
      <c r="F305" s="48" t="s">
        <v>360</v>
      </c>
      <c r="G305" s="50" t="s">
        <v>1001</v>
      </c>
      <c r="H305" s="48" t="s">
        <v>992</v>
      </c>
      <c r="I305" s="48" t="s">
        <v>993</v>
      </c>
    </row>
    <row r="306" spans="2:9" ht="13.9" customHeight="1" x14ac:dyDescent="0.25">
      <c r="B306" s="48" t="s">
        <v>2106</v>
      </c>
      <c r="C306" s="48" t="s">
        <v>1903</v>
      </c>
      <c r="D306" s="48" t="s">
        <v>1334</v>
      </c>
      <c r="E306" s="49">
        <v>50013</v>
      </c>
      <c r="F306" s="48" t="s">
        <v>343</v>
      </c>
      <c r="G306" s="50" t="s">
        <v>1001</v>
      </c>
      <c r="H306" s="48" t="s">
        <v>992</v>
      </c>
      <c r="I306" s="48" t="s">
        <v>993</v>
      </c>
    </row>
    <row r="307" spans="2:9" ht="13.9" customHeight="1" x14ac:dyDescent="0.25">
      <c r="B307" s="48" t="s">
        <v>2109</v>
      </c>
      <c r="C307" s="48" t="s">
        <v>2774</v>
      </c>
      <c r="D307" s="48" t="s">
        <v>1212</v>
      </c>
      <c r="E307" s="49">
        <v>20125</v>
      </c>
      <c r="F307" s="48" t="s">
        <v>346</v>
      </c>
      <c r="G307" s="50" t="s">
        <v>1001</v>
      </c>
      <c r="H307" s="48" t="s">
        <v>992</v>
      </c>
      <c r="I307" s="48" t="s">
        <v>993</v>
      </c>
    </row>
    <row r="308" spans="2:9" ht="13.9" customHeight="1" x14ac:dyDescent="0.25">
      <c r="B308" s="48" t="s">
        <v>2488</v>
      </c>
      <c r="C308" s="48" t="s">
        <v>2775</v>
      </c>
      <c r="D308" s="48" t="s">
        <v>1649</v>
      </c>
      <c r="E308" s="49">
        <v>20093</v>
      </c>
      <c r="F308" s="48" t="s">
        <v>346</v>
      </c>
      <c r="G308" s="50" t="s">
        <v>1001</v>
      </c>
      <c r="H308" s="48" t="s">
        <v>992</v>
      </c>
      <c r="I308" s="48" t="s">
        <v>993</v>
      </c>
    </row>
    <row r="309" spans="2:9" ht="13.9" customHeight="1" x14ac:dyDescent="0.25">
      <c r="B309" s="48" t="s">
        <v>2110</v>
      </c>
      <c r="C309" s="48" t="s">
        <v>1286</v>
      </c>
      <c r="D309" s="48" t="s">
        <v>1146</v>
      </c>
      <c r="E309" s="49">
        <v>59100</v>
      </c>
      <c r="F309" s="48" t="s">
        <v>353</v>
      </c>
      <c r="G309" s="50" t="s">
        <v>1001</v>
      </c>
      <c r="H309" s="48" t="s">
        <v>992</v>
      </c>
      <c r="I309" s="48" t="s">
        <v>994</v>
      </c>
    </row>
    <row r="310" spans="2:9" ht="13.9" customHeight="1" x14ac:dyDescent="0.25">
      <c r="B310" s="48" t="s">
        <v>2489</v>
      </c>
      <c r="C310" s="48" t="s">
        <v>1535</v>
      </c>
      <c r="D310" s="48" t="s">
        <v>1155</v>
      </c>
      <c r="E310" s="49">
        <v>50027</v>
      </c>
      <c r="F310" s="48" t="s">
        <v>343</v>
      </c>
      <c r="G310" s="50" t="s">
        <v>1001</v>
      </c>
      <c r="H310" s="48" t="s">
        <v>992</v>
      </c>
      <c r="I310" s="48" t="s">
        <v>993</v>
      </c>
    </row>
    <row r="311" spans="2:9" ht="13.9" customHeight="1" x14ac:dyDescent="0.25">
      <c r="B311" s="48" t="s">
        <v>1881</v>
      </c>
      <c r="C311" s="48" t="s">
        <v>1559</v>
      </c>
      <c r="D311" s="48" t="s">
        <v>1070</v>
      </c>
      <c r="E311" s="49">
        <v>50142</v>
      </c>
      <c r="F311" s="48" t="s">
        <v>343</v>
      </c>
      <c r="G311" s="50" t="s">
        <v>1001</v>
      </c>
      <c r="H311" s="48" t="s">
        <v>992</v>
      </c>
      <c r="I311" s="48" t="s">
        <v>993</v>
      </c>
    </row>
    <row r="312" spans="2:9" ht="13.9" customHeight="1" x14ac:dyDescent="0.25">
      <c r="B312" s="48" t="s">
        <v>2491</v>
      </c>
      <c r="C312" s="48" t="s">
        <v>2776</v>
      </c>
      <c r="D312" s="48" t="s">
        <v>1383</v>
      </c>
      <c r="E312" s="49">
        <v>40033</v>
      </c>
      <c r="F312" s="48" t="s">
        <v>380</v>
      </c>
      <c r="G312" s="50" t="s">
        <v>1001</v>
      </c>
      <c r="H312" s="48" t="s">
        <v>992</v>
      </c>
      <c r="I312" s="48" t="s">
        <v>993</v>
      </c>
    </row>
    <row r="313" spans="2:9" ht="13.9" customHeight="1" x14ac:dyDescent="0.25">
      <c r="B313" s="48" t="s">
        <v>2112</v>
      </c>
      <c r="C313" s="48" t="s">
        <v>2185</v>
      </c>
      <c r="D313" s="48" t="s">
        <v>1685</v>
      </c>
      <c r="E313" s="49">
        <v>62015</v>
      </c>
      <c r="F313" s="48" t="s">
        <v>383</v>
      </c>
      <c r="G313" s="50" t="s">
        <v>1001</v>
      </c>
      <c r="H313" s="48" t="s">
        <v>992</v>
      </c>
      <c r="I313" s="48" t="s">
        <v>993</v>
      </c>
    </row>
    <row r="314" spans="2:9" ht="13.9" customHeight="1" x14ac:dyDescent="0.25">
      <c r="B314" s="48" t="s">
        <v>2492</v>
      </c>
      <c r="C314" s="48" t="s">
        <v>2777</v>
      </c>
      <c r="D314" s="48" t="s">
        <v>1374</v>
      </c>
      <c r="E314" s="49">
        <v>24064</v>
      </c>
      <c r="F314" s="48" t="s">
        <v>410</v>
      </c>
      <c r="G314" s="50" t="s">
        <v>1001</v>
      </c>
      <c r="H314" s="48" t="s">
        <v>992</v>
      </c>
      <c r="I314" s="48" t="s">
        <v>993</v>
      </c>
    </row>
    <row r="315" spans="2:9" ht="13.9" customHeight="1" x14ac:dyDescent="0.25">
      <c r="B315" s="48" t="s">
        <v>2851</v>
      </c>
      <c r="C315" s="48" t="s">
        <v>2857</v>
      </c>
      <c r="D315" s="48" t="s">
        <v>2867</v>
      </c>
      <c r="E315" s="49" t="s">
        <v>2871</v>
      </c>
      <c r="F315" s="54" t="s">
        <v>360</v>
      </c>
      <c r="G315" s="50" t="s">
        <v>1001</v>
      </c>
      <c r="H315" s="48" t="s">
        <v>992</v>
      </c>
      <c r="I315" s="54" t="s">
        <v>993</v>
      </c>
    </row>
    <row r="316" spans="2:9" ht="13.9" customHeight="1" x14ac:dyDescent="0.25">
      <c r="B316" s="48" t="s">
        <v>2156</v>
      </c>
      <c r="C316" s="48" t="s">
        <v>2180</v>
      </c>
      <c r="D316" s="48" t="s">
        <v>1924</v>
      </c>
      <c r="E316" s="49">
        <v>63822</v>
      </c>
      <c r="F316" s="48" t="s">
        <v>472</v>
      </c>
      <c r="G316" s="50" t="s">
        <v>1001</v>
      </c>
      <c r="H316" s="48" t="s">
        <v>992</v>
      </c>
      <c r="I316" s="48" t="s">
        <v>993</v>
      </c>
    </row>
    <row r="317" spans="2:9" ht="13.9" customHeight="1" x14ac:dyDescent="0.25">
      <c r="B317" s="48" t="s">
        <v>2111</v>
      </c>
      <c r="C317" s="48" t="s">
        <v>1284</v>
      </c>
      <c r="D317" s="48" t="s">
        <v>1376</v>
      </c>
      <c r="E317" s="49">
        <v>25036</v>
      </c>
      <c r="F317" s="48" t="s">
        <v>356</v>
      </c>
      <c r="G317" s="50" t="s">
        <v>1001</v>
      </c>
      <c r="H317" s="48" t="s">
        <v>992</v>
      </c>
      <c r="I317" s="48" t="s">
        <v>994</v>
      </c>
    </row>
    <row r="318" spans="2:9" ht="13.9" customHeight="1" x14ac:dyDescent="0.25">
      <c r="B318" s="48" t="s">
        <v>2493</v>
      </c>
      <c r="C318" s="48" t="s">
        <v>1558</v>
      </c>
      <c r="D318" s="48" t="s">
        <v>1685</v>
      </c>
      <c r="E318" s="49">
        <v>62015</v>
      </c>
      <c r="F318" s="48" t="s">
        <v>383</v>
      </c>
      <c r="G318" s="50" t="s">
        <v>1001</v>
      </c>
      <c r="H318" s="48" t="s">
        <v>992</v>
      </c>
      <c r="I318" s="48" t="s">
        <v>993</v>
      </c>
    </row>
    <row r="319" spans="2:9" ht="13.9" customHeight="1" x14ac:dyDescent="0.25">
      <c r="B319" s="48" t="s">
        <v>2494</v>
      </c>
      <c r="C319" s="48" t="s">
        <v>1522</v>
      </c>
      <c r="D319" s="48" t="s">
        <v>1386</v>
      </c>
      <c r="E319" s="49">
        <v>50025</v>
      </c>
      <c r="F319" s="48" t="s">
        <v>343</v>
      </c>
      <c r="G319" s="50" t="s">
        <v>1001</v>
      </c>
      <c r="H319" s="48" t="s">
        <v>992</v>
      </c>
      <c r="I319" s="48" t="s">
        <v>993</v>
      </c>
    </row>
    <row r="320" spans="2:9" ht="13.9" customHeight="1" x14ac:dyDescent="0.25">
      <c r="B320" s="48" t="s">
        <v>2495</v>
      </c>
      <c r="C320" s="48" t="s">
        <v>1281</v>
      </c>
      <c r="D320" s="48" t="s">
        <v>1070</v>
      </c>
      <c r="E320" s="49">
        <v>50141</v>
      </c>
      <c r="F320" s="48" t="s">
        <v>343</v>
      </c>
      <c r="G320" s="50" t="s">
        <v>1001</v>
      </c>
      <c r="H320" s="48" t="s">
        <v>992</v>
      </c>
      <c r="I320" s="48" t="s">
        <v>993</v>
      </c>
    </row>
    <row r="321" spans="2:9" ht="13.9" customHeight="1" x14ac:dyDescent="0.25">
      <c r="B321" s="48" t="s">
        <v>2467</v>
      </c>
      <c r="C321" s="48" t="s">
        <v>1906</v>
      </c>
      <c r="D321" s="48" t="s">
        <v>1907</v>
      </c>
      <c r="E321" s="49">
        <v>50010</v>
      </c>
      <c r="F321" s="48" t="s">
        <v>343</v>
      </c>
      <c r="G321" s="50" t="s">
        <v>1001</v>
      </c>
      <c r="H321" s="48" t="s">
        <v>992</v>
      </c>
      <c r="I321" s="48" t="s">
        <v>993</v>
      </c>
    </row>
    <row r="322" spans="2:9" ht="13.9" customHeight="1" x14ac:dyDescent="0.25">
      <c r="B322" s="48" t="s">
        <v>2496</v>
      </c>
      <c r="C322" s="48" t="s">
        <v>1550</v>
      </c>
      <c r="D322" s="48" t="s">
        <v>1658</v>
      </c>
      <c r="E322" s="49">
        <v>31049</v>
      </c>
      <c r="F322" s="48" t="s">
        <v>439</v>
      </c>
      <c r="G322" s="50" t="s">
        <v>1001</v>
      </c>
      <c r="H322" s="48" t="s">
        <v>992</v>
      </c>
      <c r="I322" s="48" t="s">
        <v>993</v>
      </c>
    </row>
    <row r="323" spans="2:9" ht="13.9" customHeight="1" x14ac:dyDescent="0.25">
      <c r="B323" s="48" t="s">
        <v>2497</v>
      </c>
      <c r="C323" s="48" t="s">
        <v>1531</v>
      </c>
      <c r="D323" s="48" t="s">
        <v>1219</v>
      </c>
      <c r="E323" s="49">
        <v>50012</v>
      </c>
      <c r="F323" s="48" t="s">
        <v>343</v>
      </c>
      <c r="G323" s="50" t="s">
        <v>1001</v>
      </c>
      <c r="H323" s="48" t="s">
        <v>992</v>
      </c>
      <c r="I323" s="48" t="s">
        <v>993</v>
      </c>
    </row>
    <row r="324" spans="2:9" ht="13.9" customHeight="1" x14ac:dyDescent="0.25">
      <c r="B324" s="48" t="s">
        <v>2498</v>
      </c>
      <c r="C324" s="48" t="s">
        <v>2779</v>
      </c>
      <c r="D324" s="48" t="s">
        <v>1377</v>
      </c>
      <c r="E324" s="49">
        <v>24030</v>
      </c>
      <c r="F324" s="48" t="s">
        <v>410</v>
      </c>
      <c r="G324" s="50" t="s">
        <v>1001</v>
      </c>
      <c r="H324" s="48" t="s">
        <v>992</v>
      </c>
      <c r="I324" s="48" t="s">
        <v>993</v>
      </c>
    </row>
    <row r="325" spans="2:9" ht="13.9" customHeight="1" x14ac:dyDescent="0.25">
      <c r="B325" s="48" t="s">
        <v>2499</v>
      </c>
      <c r="C325" s="48" t="s">
        <v>2780</v>
      </c>
      <c r="D325" s="48" t="s">
        <v>2840</v>
      </c>
      <c r="E325" s="49">
        <v>50037</v>
      </c>
      <c r="F325" s="48" t="s">
        <v>343</v>
      </c>
      <c r="G325" s="50" t="s">
        <v>1001</v>
      </c>
      <c r="H325" s="48" t="s">
        <v>992</v>
      </c>
      <c r="I325" s="48" t="s">
        <v>993</v>
      </c>
    </row>
    <row r="326" spans="2:9" ht="13.9" customHeight="1" x14ac:dyDescent="0.25">
      <c r="B326" s="48" t="s">
        <v>2500</v>
      </c>
      <c r="C326" s="48" t="s">
        <v>2781</v>
      </c>
      <c r="D326" s="48" t="s">
        <v>1379</v>
      </c>
      <c r="E326" s="49">
        <v>35011</v>
      </c>
      <c r="F326" s="48" t="s">
        <v>397</v>
      </c>
      <c r="G326" s="50" t="s">
        <v>1001</v>
      </c>
      <c r="H326" s="48" t="s">
        <v>992</v>
      </c>
      <c r="I326" s="48" t="s">
        <v>993</v>
      </c>
    </row>
    <row r="327" spans="2:9" ht="13.9" customHeight="1" x14ac:dyDescent="0.25">
      <c r="B327" s="48" t="s">
        <v>2501</v>
      </c>
      <c r="C327" s="48" t="s">
        <v>1293</v>
      </c>
      <c r="D327" s="48" t="s">
        <v>1386</v>
      </c>
      <c r="E327" s="49">
        <v>50025</v>
      </c>
      <c r="F327" s="48" t="s">
        <v>343</v>
      </c>
      <c r="G327" s="50" t="s">
        <v>1001</v>
      </c>
      <c r="H327" s="48" t="s">
        <v>992</v>
      </c>
      <c r="I327" s="48" t="s">
        <v>993</v>
      </c>
    </row>
    <row r="328" spans="2:9" ht="13.9" customHeight="1" x14ac:dyDescent="0.25">
      <c r="B328" s="48" t="s">
        <v>2477</v>
      </c>
      <c r="C328" s="48" t="s">
        <v>1925</v>
      </c>
      <c r="D328" s="48" t="s">
        <v>1926</v>
      </c>
      <c r="E328" s="49">
        <v>30039</v>
      </c>
      <c r="F328" s="48" t="s">
        <v>427</v>
      </c>
      <c r="G328" s="50" t="s">
        <v>1001</v>
      </c>
      <c r="H328" s="48" t="s">
        <v>992</v>
      </c>
      <c r="I328" s="48" t="s">
        <v>993</v>
      </c>
    </row>
    <row r="329" spans="2:9" ht="13.9" customHeight="1" x14ac:dyDescent="0.25">
      <c r="B329" s="48" t="s">
        <v>2476</v>
      </c>
      <c r="C329" s="48" t="s">
        <v>1920</v>
      </c>
      <c r="D329" s="48" t="s">
        <v>1921</v>
      </c>
      <c r="E329" s="49">
        <v>50029</v>
      </c>
      <c r="F329" s="48" t="s">
        <v>343</v>
      </c>
      <c r="G329" s="50" t="s">
        <v>1001</v>
      </c>
      <c r="H329" s="48" t="s">
        <v>992</v>
      </c>
      <c r="I329" s="48" t="s">
        <v>993</v>
      </c>
    </row>
    <row r="330" spans="2:9" ht="13.9" customHeight="1" x14ac:dyDescent="0.25">
      <c r="B330" s="48" t="s">
        <v>2157</v>
      </c>
      <c r="C330" s="48" t="s">
        <v>1927</v>
      </c>
      <c r="D330" s="48" t="s">
        <v>1369</v>
      </c>
      <c r="E330" s="49">
        <v>50065</v>
      </c>
      <c r="F330" s="48" t="s">
        <v>343</v>
      </c>
      <c r="G330" s="50" t="s">
        <v>1001</v>
      </c>
      <c r="H330" s="48" t="s">
        <v>992</v>
      </c>
      <c r="I330" s="48" t="s">
        <v>993</v>
      </c>
    </row>
    <row r="331" spans="2:9" ht="13.9" customHeight="1" x14ac:dyDescent="0.25">
      <c r="B331" s="48" t="s">
        <v>2503</v>
      </c>
      <c r="C331" s="48" t="s">
        <v>1573</v>
      </c>
      <c r="D331" s="48" t="s">
        <v>1156</v>
      </c>
      <c r="E331" s="49">
        <v>50041</v>
      </c>
      <c r="F331" s="48" t="s">
        <v>343</v>
      </c>
      <c r="G331" s="50" t="s">
        <v>1001</v>
      </c>
      <c r="H331" s="48" t="s">
        <v>992</v>
      </c>
      <c r="I331" s="48" t="s">
        <v>993</v>
      </c>
    </row>
    <row r="332" spans="2:9" ht="13.9" customHeight="1" x14ac:dyDescent="0.25">
      <c r="B332" s="48" t="s">
        <v>1721</v>
      </c>
      <c r="C332" s="48" t="s">
        <v>2782</v>
      </c>
      <c r="D332" s="48" t="s">
        <v>1371</v>
      </c>
      <c r="E332" s="49">
        <v>11047</v>
      </c>
      <c r="F332" s="48" t="s">
        <v>616</v>
      </c>
      <c r="G332" s="50" t="s">
        <v>1002</v>
      </c>
      <c r="H332" s="48" t="s">
        <v>992</v>
      </c>
      <c r="I332" s="48" t="s">
        <v>998</v>
      </c>
    </row>
    <row r="333" spans="2:9" ht="13.9" customHeight="1" x14ac:dyDescent="0.25">
      <c r="B333" s="48" t="s">
        <v>2468</v>
      </c>
      <c r="C333" s="48" t="s">
        <v>1908</v>
      </c>
      <c r="D333" s="48" t="s">
        <v>1381</v>
      </c>
      <c r="E333" s="49">
        <v>24060</v>
      </c>
      <c r="F333" s="48" t="s">
        <v>410</v>
      </c>
      <c r="G333" s="50" t="s">
        <v>1001</v>
      </c>
      <c r="H333" s="48" t="s">
        <v>992</v>
      </c>
      <c r="I333" s="48" t="s">
        <v>993</v>
      </c>
    </row>
    <row r="334" spans="2:9" ht="13.9" customHeight="1" x14ac:dyDescent="0.25">
      <c r="B334" s="48" t="s">
        <v>2469</v>
      </c>
      <c r="C334" s="48" t="s">
        <v>1909</v>
      </c>
      <c r="D334" s="48" t="s">
        <v>1070</v>
      </c>
      <c r="E334" s="49">
        <v>50100</v>
      </c>
      <c r="F334" s="48" t="s">
        <v>343</v>
      </c>
      <c r="G334" s="50" t="s">
        <v>1001</v>
      </c>
      <c r="H334" s="48" t="s">
        <v>992</v>
      </c>
      <c r="I334" s="48" t="s">
        <v>993</v>
      </c>
    </row>
    <row r="335" spans="2:9" ht="13.9" customHeight="1" x14ac:dyDescent="0.25">
      <c r="B335" s="48" t="s">
        <v>2504</v>
      </c>
      <c r="C335" s="48" t="s">
        <v>2783</v>
      </c>
      <c r="D335" s="48" t="s">
        <v>1064</v>
      </c>
      <c r="E335" s="49">
        <v>52040</v>
      </c>
      <c r="F335" s="48" t="s">
        <v>360</v>
      </c>
      <c r="G335" s="50" t="s">
        <v>1001</v>
      </c>
      <c r="H335" s="48" t="s">
        <v>992</v>
      </c>
      <c r="I335" s="48" t="s">
        <v>993</v>
      </c>
    </row>
    <row r="336" spans="2:9" ht="13.9" customHeight="1" x14ac:dyDescent="0.25">
      <c r="B336" s="48" t="s">
        <v>2479</v>
      </c>
      <c r="C336" s="48" t="s">
        <v>1930</v>
      </c>
      <c r="D336" s="48" t="s">
        <v>1153</v>
      </c>
      <c r="E336" s="49">
        <v>50018</v>
      </c>
      <c r="F336" s="48" t="s">
        <v>343</v>
      </c>
      <c r="G336" s="50" t="s">
        <v>1001</v>
      </c>
      <c r="H336" s="48" t="s">
        <v>992</v>
      </c>
      <c r="I336" s="48" t="s">
        <v>993</v>
      </c>
    </row>
    <row r="337" spans="2:9" ht="13.9" customHeight="1" x14ac:dyDescent="0.25">
      <c r="B337" s="48" t="s">
        <v>2470</v>
      </c>
      <c r="C337" s="48" t="s">
        <v>1910</v>
      </c>
      <c r="D337" s="48" t="s">
        <v>1070</v>
      </c>
      <c r="E337" s="49">
        <v>50133</v>
      </c>
      <c r="F337" s="48" t="s">
        <v>343</v>
      </c>
      <c r="G337" s="50" t="s">
        <v>1001</v>
      </c>
      <c r="H337" s="48" t="s">
        <v>992</v>
      </c>
      <c r="I337" s="48" t="s">
        <v>993</v>
      </c>
    </row>
    <row r="338" spans="2:9" ht="13.9" customHeight="1" x14ac:dyDescent="0.25">
      <c r="B338" s="48" t="s">
        <v>2113</v>
      </c>
      <c r="C338" s="48" t="s">
        <v>1568</v>
      </c>
      <c r="D338" s="48" t="s">
        <v>1645</v>
      </c>
      <c r="E338" s="49">
        <v>24122</v>
      </c>
      <c r="F338" s="48" t="s">
        <v>410</v>
      </c>
      <c r="G338" s="50" t="s">
        <v>1001</v>
      </c>
      <c r="H338" s="48" t="s">
        <v>992</v>
      </c>
      <c r="I338" s="48" t="s">
        <v>993</v>
      </c>
    </row>
    <row r="339" spans="2:9" ht="13.9" customHeight="1" x14ac:dyDescent="0.25">
      <c r="B339" s="48" t="s">
        <v>2505</v>
      </c>
      <c r="C339" s="48" t="s">
        <v>1282</v>
      </c>
      <c r="D339" s="48" t="s">
        <v>1212</v>
      </c>
      <c r="E339" s="49">
        <v>20122</v>
      </c>
      <c r="F339" s="48" t="s">
        <v>346</v>
      </c>
      <c r="G339" s="50" t="s">
        <v>1001</v>
      </c>
      <c r="H339" s="48" t="s">
        <v>992</v>
      </c>
      <c r="I339" s="48" t="s">
        <v>993</v>
      </c>
    </row>
    <row r="340" spans="2:9" ht="13.9" customHeight="1" x14ac:dyDescent="0.25">
      <c r="B340" s="48" t="s">
        <v>2480</v>
      </c>
      <c r="C340" s="48" t="s">
        <v>1931</v>
      </c>
      <c r="D340" s="48" t="s">
        <v>1932</v>
      </c>
      <c r="E340" s="49">
        <v>20015</v>
      </c>
      <c r="F340" s="48" t="s">
        <v>346</v>
      </c>
      <c r="G340" s="50" t="s">
        <v>1001</v>
      </c>
      <c r="H340" s="48" t="s">
        <v>992</v>
      </c>
      <c r="I340" s="48" t="s">
        <v>993</v>
      </c>
    </row>
    <row r="341" spans="2:9" ht="13.9" customHeight="1" x14ac:dyDescent="0.25">
      <c r="B341" s="48" t="s">
        <v>2639</v>
      </c>
      <c r="C341" s="48" t="s">
        <v>1290</v>
      </c>
      <c r="D341" s="48" t="s">
        <v>1369</v>
      </c>
      <c r="E341" s="49">
        <v>50065</v>
      </c>
      <c r="F341" s="48" t="s">
        <v>343</v>
      </c>
      <c r="G341" s="50" t="s">
        <v>1001</v>
      </c>
      <c r="H341" s="48" t="s">
        <v>992</v>
      </c>
      <c r="I341" s="48" t="s">
        <v>993</v>
      </c>
    </row>
    <row r="342" spans="2:9" ht="13.9" customHeight="1" x14ac:dyDescent="0.25">
      <c r="B342" s="48" t="s">
        <v>2506</v>
      </c>
      <c r="C342" s="48" t="s">
        <v>2784</v>
      </c>
      <c r="D342" s="48" t="s">
        <v>1219</v>
      </c>
      <c r="E342" s="49">
        <v>50012</v>
      </c>
      <c r="F342" s="48" t="s">
        <v>343</v>
      </c>
      <c r="G342" s="50" t="s">
        <v>1001</v>
      </c>
      <c r="H342" s="48" t="s">
        <v>992</v>
      </c>
      <c r="I342" s="48" t="s">
        <v>993</v>
      </c>
    </row>
    <row r="343" spans="2:9" ht="13.9" customHeight="1" x14ac:dyDescent="0.25">
      <c r="B343" s="48" t="s">
        <v>2094</v>
      </c>
      <c r="C343" s="48" t="s">
        <v>2731</v>
      </c>
      <c r="D343" s="48" t="s">
        <v>1061</v>
      </c>
      <c r="E343" s="49">
        <v>50053</v>
      </c>
      <c r="F343" s="48" t="s">
        <v>343</v>
      </c>
      <c r="G343" s="50" t="s">
        <v>1001</v>
      </c>
      <c r="H343" s="48" t="s">
        <v>992</v>
      </c>
      <c r="I343" s="48" t="s">
        <v>993</v>
      </c>
    </row>
    <row r="344" spans="2:9" ht="13.9" customHeight="1" x14ac:dyDescent="0.25">
      <c r="B344" s="48" t="s">
        <v>2514</v>
      </c>
      <c r="C344" s="48" t="s">
        <v>1911</v>
      </c>
      <c r="D344" s="48" t="s">
        <v>1373</v>
      </c>
      <c r="E344" s="49">
        <v>50019</v>
      </c>
      <c r="F344" s="48" t="s">
        <v>343</v>
      </c>
      <c r="G344" s="50" t="s">
        <v>1001</v>
      </c>
      <c r="H344" s="48" t="s">
        <v>992</v>
      </c>
      <c r="I344" s="48" t="s">
        <v>993</v>
      </c>
    </row>
    <row r="345" spans="2:9" ht="13.9" customHeight="1" x14ac:dyDescent="0.25">
      <c r="B345" s="48" t="s">
        <v>2517</v>
      </c>
      <c r="C345" s="48" t="s">
        <v>1279</v>
      </c>
      <c r="D345" s="48" t="s">
        <v>1373</v>
      </c>
      <c r="E345" s="49">
        <v>50019</v>
      </c>
      <c r="F345" s="48" t="s">
        <v>343</v>
      </c>
      <c r="G345" s="50" t="s">
        <v>1001</v>
      </c>
      <c r="H345" s="48" t="s">
        <v>992</v>
      </c>
      <c r="I345" s="48" t="s">
        <v>993</v>
      </c>
    </row>
    <row r="346" spans="2:9" ht="13.9" customHeight="1" x14ac:dyDescent="0.25">
      <c r="B346" s="48" t="s">
        <v>1227</v>
      </c>
      <c r="C346" s="48" t="s">
        <v>2786</v>
      </c>
      <c r="D346" s="48" t="s">
        <v>1375</v>
      </c>
      <c r="E346" s="49">
        <v>1234</v>
      </c>
      <c r="F346" s="48" t="s">
        <v>607</v>
      </c>
      <c r="G346" s="50" t="s">
        <v>1004</v>
      </c>
      <c r="H346" s="48" t="s">
        <v>992</v>
      </c>
      <c r="I346" s="48" t="s">
        <v>994</v>
      </c>
    </row>
    <row r="347" spans="2:9" ht="13.9" customHeight="1" x14ac:dyDescent="0.25">
      <c r="B347" s="48" t="s">
        <v>2508</v>
      </c>
      <c r="C347" s="48" t="s">
        <v>1283</v>
      </c>
      <c r="D347" s="48" t="s">
        <v>1374</v>
      </c>
      <c r="E347" s="49">
        <v>24064</v>
      </c>
      <c r="F347" s="48" t="s">
        <v>410</v>
      </c>
      <c r="G347" s="50" t="s">
        <v>1001</v>
      </c>
      <c r="H347" s="48" t="s">
        <v>992</v>
      </c>
      <c r="I347" s="48" t="s">
        <v>993</v>
      </c>
    </row>
    <row r="348" spans="2:9" ht="13.9" customHeight="1" x14ac:dyDescent="0.25">
      <c r="B348" s="48" t="s">
        <v>2114</v>
      </c>
      <c r="C348" s="48" t="s">
        <v>2787</v>
      </c>
      <c r="D348" s="48" t="s">
        <v>1381</v>
      </c>
      <c r="E348" s="49">
        <v>24060</v>
      </c>
      <c r="F348" s="48" t="s">
        <v>410</v>
      </c>
      <c r="G348" s="50" t="s">
        <v>1001</v>
      </c>
      <c r="H348" s="48" t="s">
        <v>992</v>
      </c>
      <c r="I348" s="48" t="s">
        <v>993</v>
      </c>
    </row>
    <row r="349" spans="2:9" ht="13.9" customHeight="1" x14ac:dyDescent="0.25">
      <c r="B349" s="48" t="s">
        <v>1715</v>
      </c>
      <c r="C349" s="48" t="s">
        <v>1714</v>
      </c>
      <c r="D349" s="48" t="s">
        <v>1387</v>
      </c>
      <c r="E349" s="49">
        <v>40050</v>
      </c>
      <c r="F349" s="48" t="s">
        <v>380</v>
      </c>
      <c r="G349" s="50" t="s">
        <v>1001</v>
      </c>
      <c r="H349" s="48" t="s">
        <v>992</v>
      </c>
      <c r="I349" s="48" t="s">
        <v>993</v>
      </c>
    </row>
    <row r="350" spans="2:9" ht="13.9" customHeight="1" x14ac:dyDescent="0.25">
      <c r="B350" s="48" t="s">
        <v>2624</v>
      </c>
      <c r="C350" s="48" t="s">
        <v>1556</v>
      </c>
      <c r="D350" s="48" t="s">
        <v>1662</v>
      </c>
      <c r="E350" s="49">
        <v>20090</v>
      </c>
      <c r="F350" s="48" t="s">
        <v>346</v>
      </c>
      <c r="G350" s="50" t="s">
        <v>1001</v>
      </c>
      <c r="H350" s="48" t="s">
        <v>992</v>
      </c>
      <c r="I350" s="48" t="s">
        <v>993</v>
      </c>
    </row>
    <row r="351" spans="2:9" ht="13.9" customHeight="1" x14ac:dyDescent="0.25">
      <c r="B351" s="48" t="s">
        <v>2406</v>
      </c>
      <c r="C351" s="48" t="s">
        <v>2756</v>
      </c>
      <c r="D351" s="48" t="s">
        <v>1155</v>
      </c>
      <c r="E351" s="49">
        <v>50027</v>
      </c>
      <c r="F351" s="48" t="s">
        <v>343</v>
      </c>
      <c r="G351" s="50" t="s">
        <v>1001</v>
      </c>
      <c r="H351" s="48" t="s">
        <v>992</v>
      </c>
      <c r="I351" s="48" t="s">
        <v>993</v>
      </c>
    </row>
    <row r="352" spans="2:9" ht="13.9" customHeight="1" x14ac:dyDescent="0.25">
      <c r="B352" s="48" t="s">
        <v>2520</v>
      </c>
      <c r="C352" s="48" t="s">
        <v>1291</v>
      </c>
      <c r="D352" s="48" t="s">
        <v>1373</v>
      </c>
      <c r="E352" s="49">
        <v>50019</v>
      </c>
      <c r="F352" s="48" t="s">
        <v>343</v>
      </c>
      <c r="G352" s="50" t="s">
        <v>1001</v>
      </c>
      <c r="H352" s="48" t="s">
        <v>992</v>
      </c>
      <c r="I352" s="48" t="s">
        <v>993</v>
      </c>
    </row>
    <row r="353" spans="2:9" ht="13.9" customHeight="1" x14ac:dyDescent="0.25">
      <c r="B353" s="48" t="s">
        <v>2471</v>
      </c>
      <c r="C353" s="48" t="s">
        <v>1913</v>
      </c>
      <c r="D353" s="48" t="s">
        <v>1167</v>
      </c>
      <c r="E353" s="49">
        <v>63018</v>
      </c>
      <c r="F353" s="48" t="s">
        <v>402</v>
      </c>
      <c r="G353" s="50" t="s">
        <v>1001</v>
      </c>
      <c r="H353" s="48" t="s">
        <v>992</v>
      </c>
      <c r="I353" s="48" t="s">
        <v>993</v>
      </c>
    </row>
    <row r="354" spans="2:9" ht="13.9" customHeight="1" x14ac:dyDescent="0.25">
      <c r="B354" s="48" t="s">
        <v>2115</v>
      </c>
      <c r="C354" s="48" t="s">
        <v>2788</v>
      </c>
      <c r="D354" s="48" t="s">
        <v>1372</v>
      </c>
      <c r="E354" s="49">
        <v>50038</v>
      </c>
      <c r="F354" s="48" t="s">
        <v>343</v>
      </c>
      <c r="G354" s="50" t="s">
        <v>1001</v>
      </c>
      <c r="H354" s="48" t="s">
        <v>992</v>
      </c>
      <c r="I354" s="48" t="s">
        <v>993</v>
      </c>
    </row>
    <row r="355" spans="2:9" ht="13.9" customHeight="1" x14ac:dyDescent="0.25">
      <c r="B355" s="48" t="s">
        <v>2464</v>
      </c>
      <c r="C355" s="48" t="s">
        <v>2178</v>
      </c>
      <c r="D355" s="48" t="s">
        <v>2837</v>
      </c>
      <c r="E355" s="49">
        <v>50010</v>
      </c>
      <c r="F355" s="48" t="s">
        <v>343</v>
      </c>
      <c r="G355" s="50" t="s">
        <v>1001</v>
      </c>
      <c r="H355" s="48" t="s">
        <v>992</v>
      </c>
      <c r="I355" s="48" t="s">
        <v>993</v>
      </c>
    </row>
    <row r="356" spans="2:9" ht="13.9" customHeight="1" x14ac:dyDescent="0.25">
      <c r="B356" s="48" t="s">
        <v>2116</v>
      </c>
      <c r="C356" s="48" t="s">
        <v>1288</v>
      </c>
      <c r="D356" s="48" t="s">
        <v>1382</v>
      </c>
      <c r="E356" s="49">
        <v>24060</v>
      </c>
      <c r="F356" s="48" t="s">
        <v>410</v>
      </c>
      <c r="G356" s="50" t="s">
        <v>1001</v>
      </c>
      <c r="H356" s="48" t="s">
        <v>992</v>
      </c>
      <c r="I356" s="48" t="s">
        <v>993</v>
      </c>
    </row>
    <row r="357" spans="2:9" ht="13.9" customHeight="1" x14ac:dyDescent="0.25">
      <c r="B357" s="48" t="s">
        <v>2522</v>
      </c>
      <c r="C357" s="48" t="s">
        <v>1565</v>
      </c>
      <c r="D357" s="48" t="s">
        <v>1373</v>
      </c>
      <c r="E357" s="49">
        <v>50010</v>
      </c>
      <c r="F357" s="48" t="s">
        <v>343</v>
      </c>
      <c r="G357" s="50" t="s">
        <v>1001</v>
      </c>
      <c r="H357" s="48" t="s">
        <v>992</v>
      </c>
      <c r="I357" s="48" t="s">
        <v>993</v>
      </c>
    </row>
    <row r="358" spans="2:9" ht="13.9" customHeight="1" x14ac:dyDescent="0.25">
      <c r="B358" s="48" t="s">
        <v>2510</v>
      </c>
      <c r="C358" s="48" t="s">
        <v>1289</v>
      </c>
      <c r="D358" s="48" t="s">
        <v>1384</v>
      </c>
      <c r="E358" s="49">
        <v>25028</v>
      </c>
      <c r="F358" s="48" t="s">
        <v>356</v>
      </c>
      <c r="G358" s="50" t="s">
        <v>1001</v>
      </c>
      <c r="H358" s="48" t="s">
        <v>992</v>
      </c>
      <c r="I358" s="48" t="s">
        <v>993</v>
      </c>
    </row>
    <row r="359" spans="2:9" ht="13.9" customHeight="1" x14ac:dyDescent="0.25">
      <c r="B359" s="48" t="s">
        <v>2472</v>
      </c>
      <c r="C359" s="48" t="s">
        <v>1914</v>
      </c>
      <c r="D359" s="48" t="s">
        <v>1915</v>
      </c>
      <c r="E359" s="49">
        <v>62012</v>
      </c>
      <c r="F359" s="48" t="s">
        <v>383</v>
      </c>
      <c r="G359" s="50" t="s">
        <v>1001</v>
      </c>
      <c r="H359" s="48" t="s">
        <v>992</v>
      </c>
      <c r="I359" s="48" t="s">
        <v>993</v>
      </c>
    </row>
    <row r="360" spans="2:9" ht="13.9" customHeight="1" x14ac:dyDescent="0.25">
      <c r="B360" s="48" t="s">
        <v>2511</v>
      </c>
      <c r="C360" s="48" t="s">
        <v>1287</v>
      </c>
      <c r="D360" s="48" t="s">
        <v>1369</v>
      </c>
      <c r="E360" s="49">
        <v>50065</v>
      </c>
      <c r="F360" s="48" t="s">
        <v>343</v>
      </c>
      <c r="G360" s="50" t="s">
        <v>1001</v>
      </c>
      <c r="H360" s="48" t="s">
        <v>992</v>
      </c>
      <c r="I360" s="48" t="s">
        <v>993</v>
      </c>
    </row>
    <row r="361" spans="2:9" ht="13.9" customHeight="1" x14ac:dyDescent="0.25">
      <c r="B361" s="48" t="s">
        <v>2512</v>
      </c>
      <c r="C361" s="48" t="s">
        <v>1589</v>
      </c>
      <c r="D361" s="48" t="s">
        <v>1684</v>
      </c>
      <c r="E361" s="49">
        <v>40011</v>
      </c>
      <c r="F361" s="48" t="s">
        <v>380</v>
      </c>
      <c r="G361" s="50" t="s">
        <v>1001</v>
      </c>
      <c r="H361" s="48" t="s">
        <v>992</v>
      </c>
      <c r="I361" s="48" t="s">
        <v>993</v>
      </c>
    </row>
    <row r="362" spans="2:9" ht="13.9" customHeight="1" x14ac:dyDescent="0.25">
      <c r="B362" s="48" t="s">
        <v>2359</v>
      </c>
      <c r="C362" s="48" t="s">
        <v>1865</v>
      </c>
      <c r="D362" s="48" t="s">
        <v>1065</v>
      </c>
      <c r="E362" s="49">
        <v>52041</v>
      </c>
      <c r="F362" s="48" t="s">
        <v>360</v>
      </c>
      <c r="G362" s="50" t="s">
        <v>1001</v>
      </c>
      <c r="H362" s="48" t="s">
        <v>992</v>
      </c>
      <c r="I362" s="48" t="s">
        <v>993</v>
      </c>
    </row>
    <row r="363" spans="2:9" ht="13.9" customHeight="1" x14ac:dyDescent="0.25">
      <c r="B363" s="48" t="s">
        <v>2513</v>
      </c>
      <c r="C363" s="48" t="s">
        <v>2789</v>
      </c>
      <c r="D363" s="48" t="s">
        <v>1683</v>
      </c>
      <c r="E363" s="49">
        <v>22070</v>
      </c>
      <c r="F363" s="48" t="s">
        <v>369</v>
      </c>
      <c r="G363" s="50" t="s">
        <v>1001</v>
      </c>
      <c r="H363" s="48" t="s">
        <v>992</v>
      </c>
      <c r="I363" s="48" t="s">
        <v>993</v>
      </c>
    </row>
    <row r="364" spans="2:9" ht="13.9" customHeight="1" x14ac:dyDescent="0.25">
      <c r="B364" s="48" t="s">
        <v>2515</v>
      </c>
      <c r="C364" s="48" t="s">
        <v>1292</v>
      </c>
      <c r="D364" s="48" t="s">
        <v>1385</v>
      </c>
      <c r="E364" s="49">
        <v>60024</v>
      </c>
      <c r="F364" s="48" t="s">
        <v>412</v>
      </c>
      <c r="G364" s="50" t="s">
        <v>1001</v>
      </c>
      <c r="H364" s="48" t="s">
        <v>992</v>
      </c>
      <c r="I364" s="48" t="s">
        <v>993</v>
      </c>
    </row>
    <row r="365" spans="2:9" ht="13.9" customHeight="1" x14ac:dyDescent="0.25">
      <c r="B365" s="48" t="s">
        <v>2521</v>
      </c>
      <c r="C365" s="48" t="s">
        <v>2792</v>
      </c>
      <c r="D365" s="48" t="s">
        <v>1373</v>
      </c>
      <c r="E365" s="49">
        <v>50019</v>
      </c>
      <c r="F365" s="48" t="s">
        <v>343</v>
      </c>
      <c r="G365" s="50" t="s">
        <v>1001</v>
      </c>
      <c r="H365" s="48" t="s">
        <v>992</v>
      </c>
      <c r="I365" s="48" t="s">
        <v>993</v>
      </c>
    </row>
    <row r="366" spans="2:9" ht="13.9" customHeight="1" x14ac:dyDescent="0.25">
      <c r="B366" s="48" t="s">
        <v>1226</v>
      </c>
      <c r="C366" s="48" t="s">
        <v>2790</v>
      </c>
      <c r="D366" s="48" t="s">
        <v>1180</v>
      </c>
      <c r="E366" s="49">
        <v>35127</v>
      </c>
      <c r="F366" s="48" t="s">
        <v>397</v>
      </c>
      <c r="G366" s="50" t="s">
        <v>1001</v>
      </c>
      <c r="H366" s="48" t="s">
        <v>992</v>
      </c>
      <c r="I366" s="48" t="s">
        <v>993</v>
      </c>
    </row>
    <row r="367" spans="2:9" ht="13.9" customHeight="1" x14ac:dyDescent="0.25">
      <c r="B367" s="48" t="s">
        <v>2516</v>
      </c>
      <c r="C367" s="48" t="s">
        <v>1495</v>
      </c>
      <c r="D367" s="48" t="s">
        <v>1608</v>
      </c>
      <c r="E367" s="49">
        <v>20050</v>
      </c>
      <c r="F367" s="48" t="s">
        <v>346</v>
      </c>
      <c r="G367" s="50" t="s">
        <v>1001</v>
      </c>
      <c r="H367" s="48" t="s">
        <v>992</v>
      </c>
      <c r="I367" s="48" t="s">
        <v>993</v>
      </c>
    </row>
    <row r="368" spans="2:9" ht="13.9" customHeight="1" x14ac:dyDescent="0.25">
      <c r="B368" s="48" t="s">
        <v>2473</v>
      </c>
      <c r="C368" s="48" t="s">
        <v>1916</v>
      </c>
      <c r="D368" s="48" t="s">
        <v>1917</v>
      </c>
      <c r="E368" s="49">
        <v>52041</v>
      </c>
      <c r="F368" s="48" t="s">
        <v>360</v>
      </c>
      <c r="G368" s="50" t="s">
        <v>1001</v>
      </c>
      <c r="H368" s="48" t="s">
        <v>992</v>
      </c>
      <c r="I368" s="48" t="s">
        <v>993</v>
      </c>
    </row>
    <row r="369" spans="2:9" ht="13.9" customHeight="1" x14ac:dyDescent="0.25">
      <c r="B369" s="48" t="s">
        <v>2118</v>
      </c>
      <c r="C369" s="48" t="s">
        <v>1546</v>
      </c>
      <c r="D369" s="48" t="s">
        <v>1153</v>
      </c>
      <c r="E369" s="49">
        <v>50018</v>
      </c>
      <c r="F369" s="48" t="s">
        <v>343</v>
      </c>
      <c r="G369" s="50" t="s">
        <v>1001</v>
      </c>
      <c r="H369" s="48" t="s">
        <v>992</v>
      </c>
      <c r="I369" s="48" t="s">
        <v>993</v>
      </c>
    </row>
    <row r="370" spans="2:9" ht="13.9" customHeight="1" x14ac:dyDescent="0.25">
      <c r="B370" s="48" t="s">
        <v>2465</v>
      </c>
      <c r="C370" s="48" t="s">
        <v>2179</v>
      </c>
      <c r="D370" s="48" t="s">
        <v>1176</v>
      </c>
      <c r="E370" s="49">
        <v>62012</v>
      </c>
      <c r="F370" s="48" t="s">
        <v>383</v>
      </c>
      <c r="G370" s="50" t="s">
        <v>1001</v>
      </c>
      <c r="H370" s="48" t="s">
        <v>992</v>
      </c>
      <c r="I370" s="48" t="s">
        <v>993</v>
      </c>
    </row>
    <row r="371" spans="2:9" ht="13.9" customHeight="1" x14ac:dyDescent="0.25">
      <c r="B371" s="48" t="s">
        <v>1225</v>
      </c>
      <c r="C371" s="48" t="s">
        <v>2791</v>
      </c>
      <c r="D371" s="48" t="s">
        <v>1370</v>
      </c>
      <c r="E371" s="49">
        <v>518105</v>
      </c>
      <c r="F371" s="48" t="s">
        <v>620</v>
      </c>
      <c r="G371" s="50" t="s">
        <v>1698</v>
      </c>
      <c r="H371" s="48" t="s">
        <v>992</v>
      </c>
      <c r="I371" s="48" t="s">
        <v>994</v>
      </c>
    </row>
    <row r="372" spans="2:9" ht="13.9" customHeight="1" x14ac:dyDescent="0.25">
      <c r="B372" s="48" t="s">
        <v>2107</v>
      </c>
      <c r="C372" s="48" t="s">
        <v>1922</v>
      </c>
      <c r="D372" s="48" t="s">
        <v>1923</v>
      </c>
      <c r="E372" s="49">
        <v>56029</v>
      </c>
      <c r="F372" s="48" t="s">
        <v>360</v>
      </c>
      <c r="G372" s="50" t="s">
        <v>1001</v>
      </c>
      <c r="H372" s="48" t="s">
        <v>992</v>
      </c>
      <c r="I372" s="48" t="s">
        <v>993</v>
      </c>
    </row>
    <row r="373" spans="2:9" ht="13.9" customHeight="1" x14ac:dyDescent="0.25">
      <c r="B373" s="48" t="s">
        <v>1470</v>
      </c>
      <c r="C373" s="48" t="s">
        <v>1537</v>
      </c>
      <c r="D373" s="48" t="s">
        <v>1646</v>
      </c>
      <c r="E373" s="49">
        <v>20875</v>
      </c>
      <c r="F373" s="48" t="s">
        <v>465</v>
      </c>
      <c r="G373" s="50" t="s">
        <v>1001</v>
      </c>
      <c r="H373" s="48" t="s">
        <v>992</v>
      </c>
      <c r="I373" s="48" t="s">
        <v>993</v>
      </c>
    </row>
    <row r="374" spans="2:9" ht="13.9" customHeight="1" x14ac:dyDescent="0.25">
      <c r="B374" s="48" t="s">
        <v>2518</v>
      </c>
      <c r="C374" s="48" t="s">
        <v>1497</v>
      </c>
      <c r="D374" s="48" t="s">
        <v>1612</v>
      </c>
      <c r="E374" s="49">
        <v>63844</v>
      </c>
      <c r="F374" s="48" t="s">
        <v>472</v>
      </c>
      <c r="G374" s="50" t="s">
        <v>1001</v>
      </c>
      <c r="H374" s="48" t="s">
        <v>992</v>
      </c>
      <c r="I374" s="48" t="s">
        <v>993</v>
      </c>
    </row>
    <row r="375" spans="2:9" ht="13.9" customHeight="1" x14ac:dyDescent="0.25">
      <c r="B375" s="48" t="s">
        <v>2519</v>
      </c>
      <c r="C375" s="48" t="s">
        <v>1581</v>
      </c>
      <c r="D375" s="48" t="s">
        <v>1153</v>
      </c>
      <c r="E375" s="49">
        <v>50018</v>
      </c>
      <c r="F375" s="48" t="s">
        <v>343</v>
      </c>
      <c r="G375" s="50" t="s">
        <v>1001</v>
      </c>
      <c r="H375" s="48" t="s">
        <v>992</v>
      </c>
      <c r="I375" s="48" t="s">
        <v>993</v>
      </c>
    </row>
    <row r="376" spans="2:9" ht="13.9" customHeight="1" x14ac:dyDescent="0.25">
      <c r="B376" s="48" t="s">
        <v>2481</v>
      </c>
      <c r="C376" s="48" t="s">
        <v>2181</v>
      </c>
      <c r="D376" s="48" t="s">
        <v>1182</v>
      </c>
      <c r="E376" s="49">
        <v>63811</v>
      </c>
      <c r="F376" s="48" t="s">
        <v>472</v>
      </c>
      <c r="G376" s="50" t="s">
        <v>1001</v>
      </c>
      <c r="H376" s="48" t="s">
        <v>992</v>
      </c>
      <c r="I376" s="48" t="s">
        <v>993</v>
      </c>
    </row>
    <row r="377" spans="2:9" ht="13.9" customHeight="1" x14ac:dyDescent="0.25">
      <c r="B377" s="48" t="s">
        <v>2523</v>
      </c>
      <c r="C377" s="48" t="s">
        <v>1278</v>
      </c>
      <c r="D377" s="48" t="s">
        <v>1369</v>
      </c>
      <c r="E377" s="49">
        <v>50065</v>
      </c>
      <c r="F377" s="48" t="s">
        <v>343</v>
      </c>
      <c r="G377" s="50" t="s">
        <v>1001</v>
      </c>
      <c r="H377" s="48" t="s">
        <v>992</v>
      </c>
      <c r="I377" s="48" t="s">
        <v>993</v>
      </c>
    </row>
    <row r="378" spans="2:9" ht="13.9" customHeight="1" x14ac:dyDescent="0.25">
      <c r="B378" s="48" t="s">
        <v>2524</v>
      </c>
      <c r="C378" s="48" t="s">
        <v>1544</v>
      </c>
      <c r="D378" s="48" t="s">
        <v>1652</v>
      </c>
      <c r="E378" s="49">
        <v>21040</v>
      </c>
      <c r="F378" s="48" t="s">
        <v>364</v>
      </c>
      <c r="G378" s="50" t="s">
        <v>1001</v>
      </c>
      <c r="H378" s="48" t="s">
        <v>992</v>
      </c>
      <c r="I378" s="48" t="s">
        <v>993</v>
      </c>
    </row>
    <row r="379" spans="2:9" ht="13.9" customHeight="1" x14ac:dyDescent="0.25">
      <c r="B379" s="48" t="s">
        <v>2474</v>
      </c>
      <c r="C379" s="48" t="s">
        <v>1918</v>
      </c>
      <c r="D379" s="48" t="s">
        <v>1214</v>
      </c>
      <c r="E379" s="49">
        <v>36077</v>
      </c>
      <c r="F379" s="48" t="s">
        <v>386</v>
      </c>
      <c r="G379" s="50" t="s">
        <v>1001</v>
      </c>
      <c r="H379" s="48" t="s">
        <v>992</v>
      </c>
      <c r="I379" s="48" t="s">
        <v>993</v>
      </c>
    </row>
    <row r="380" spans="2:9" ht="13.9" customHeight="1" x14ac:dyDescent="0.25">
      <c r="B380" s="48" t="s">
        <v>2525</v>
      </c>
      <c r="C380" s="48" t="s">
        <v>2794</v>
      </c>
      <c r="D380" s="48" t="s">
        <v>1148</v>
      </c>
      <c r="E380" s="49" t="s">
        <v>1412</v>
      </c>
      <c r="F380" s="48" t="s">
        <v>372</v>
      </c>
      <c r="G380" s="50" t="s">
        <v>1001</v>
      </c>
      <c r="H380" s="48" t="s">
        <v>992</v>
      </c>
      <c r="I380" s="48" t="s">
        <v>993</v>
      </c>
    </row>
    <row r="381" spans="2:9" ht="13.9" customHeight="1" x14ac:dyDescent="0.25">
      <c r="B381" s="48" t="s">
        <v>2526</v>
      </c>
      <c r="C381" s="48" t="s">
        <v>1568</v>
      </c>
      <c r="D381" s="48" t="s">
        <v>1645</v>
      </c>
      <c r="E381" s="49">
        <v>24122</v>
      </c>
      <c r="F381" s="48" t="s">
        <v>410</v>
      </c>
      <c r="G381" s="50" t="s">
        <v>1001</v>
      </c>
      <c r="H381" s="48" t="s">
        <v>992</v>
      </c>
      <c r="I381" s="48" t="s">
        <v>993</v>
      </c>
    </row>
    <row r="382" spans="2:9" ht="13.9" customHeight="1" x14ac:dyDescent="0.25">
      <c r="B382" s="48" t="s">
        <v>2119</v>
      </c>
      <c r="C382" s="48" t="s">
        <v>1725</v>
      </c>
      <c r="D382" s="48" t="s">
        <v>1064</v>
      </c>
      <c r="E382" s="49">
        <v>52100</v>
      </c>
      <c r="F382" s="48" t="s">
        <v>360</v>
      </c>
      <c r="G382" s="50" t="s">
        <v>1001</v>
      </c>
      <c r="H382" s="48" t="s">
        <v>992</v>
      </c>
      <c r="I382" s="48" t="s">
        <v>994</v>
      </c>
    </row>
    <row r="383" spans="2:9" ht="13.9" customHeight="1" x14ac:dyDescent="0.25">
      <c r="B383" s="48" t="s">
        <v>2475</v>
      </c>
      <c r="C383" s="48" t="s">
        <v>1919</v>
      </c>
      <c r="D383" s="48" t="s">
        <v>1329</v>
      </c>
      <c r="E383" s="49">
        <v>40138</v>
      </c>
      <c r="F383" s="48" t="s">
        <v>380</v>
      </c>
      <c r="G383" s="50" t="s">
        <v>1001</v>
      </c>
      <c r="H383" s="48" t="s">
        <v>992</v>
      </c>
      <c r="I383" s="48" t="s">
        <v>993</v>
      </c>
    </row>
    <row r="384" spans="2:9" ht="13.9" customHeight="1" x14ac:dyDescent="0.25">
      <c r="B384" s="48" t="s">
        <v>2120</v>
      </c>
      <c r="C384" s="48" t="s">
        <v>1726</v>
      </c>
      <c r="D384" s="48" t="s">
        <v>1354</v>
      </c>
      <c r="E384" s="49">
        <v>20090</v>
      </c>
      <c r="F384" s="48" t="s">
        <v>346</v>
      </c>
      <c r="G384" s="50" t="s">
        <v>1001</v>
      </c>
      <c r="H384" s="48" t="s">
        <v>992</v>
      </c>
      <c r="I384" s="48" t="s">
        <v>993</v>
      </c>
    </row>
    <row r="385" spans="2:9" ht="13.9" customHeight="1" x14ac:dyDescent="0.25">
      <c r="B385" s="48" t="s">
        <v>2552</v>
      </c>
      <c r="C385" s="48" t="s">
        <v>1586</v>
      </c>
      <c r="D385" s="48" t="s">
        <v>1174</v>
      </c>
      <c r="E385" s="49">
        <v>62014</v>
      </c>
      <c r="F385" s="48" t="s">
        <v>383</v>
      </c>
      <c r="G385" s="50" t="s">
        <v>1001</v>
      </c>
      <c r="H385" s="48" t="s">
        <v>1939</v>
      </c>
      <c r="I385" s="48" t="s">
        <v>993</v>
      </c>
    </row>
    <row r="386" spans="2:9" ht="13.9" customHeight="1" x14ac:dyDescent="0.25">
      <c r="B386" s="48" t="s">
        <v>2553</v>
      </c>
      <c r="C386" s="48" t="s">
        <v>2801</v>
      </c>
      <c r="D386" s="48" t="s">
        <v>1663</v>
      </c>
      <c r="E386" s="49">
        <v>35020</v>
      </c>
      <c r="F386" s="48" t="s">
        <v>397</v>
      </c>
      <c r="G386" s="50" t="s">
        <v>1001</v>
      </c>
      <c r="H386" s="48" t="s">
        <v>1939</v>
      </c>
      <c r="I386" s="48" t="s">
        <v>993</v>
      </c>
    </row>
    <row r="387" spans="2:9" ht="13.9" customHeight="1" x14ac:dyDescent="0.25">
      <c r="B387" s="48" t="s">
        <v>2637</v>
      </c>
      <c r="C387" s="48" t="s">
        <v>2802</v>
      </c>
      <c r="D387" s="48" t="s">
        <v>1389</v>
      </c>
      <c r="E387" s="49">
        <v>47030</v>
      </c>
      <c r="F387" s="48" t="s">
        <v>499</v>
      </c>
      <c r="G387" s="50" t="s">
        <v>1001</v>
      </c>
      <c r="H387" s="48" t="s">
        <v>1939</v>
      </c>
      <c r="I387" s="48" t="s">
        <v>993</v>
      </c>
    </row>
    <row r="388" spans="2:9" ht="13.9" customHeight="1" x14ac:dyDescent="0.25">
      <c r="B388" s="48" t="s">
        <v>2546</v>
      </c>
      <c r="C388" s="48" t="s">
        <v>1944</v>
      </c>
      <c r="D388" s="48" t="s">
        <v>1945</v>
      </c>
      <c r="E388" s="49">
        <v>73040</v>
      </c>
      <c r="F388" s="48" t="s">
        <v>459</v>
      </c>
      <c r="G388" s="50" t="s">
        <v>1001</v>
      </c>
      <c r="H388" s="48" t="s">
        <v>1939</v>
      </c>
      <c r="I388" s="48" t="s">
        <v>993</v>
      </c>
    </row>
    <row r="389" spans="2:9" ht="13.9" customHeight="1" x14ac:dyDescent="0.25">
      <c r="B389" s="48" t="s">
        <v>2547</v>
      </c>
      <c r="C389" s="48" t="s">
        <v>1946</v>
      </c>
      <c r="D389" s="48" t="s">
        <v>1390</v>
      </c>
      <c r="E389" s="49" t="s">
        <v>1947</v>
      </c>
      <c r="F389" s="48" t="s">
        <v>383</v>
      </c>
      <c r="G389" s="50" t="s">
        <v>1001</v>
      </c>
      <c r="H389" s="48" t="s">
        <v>1939</v>
      </c>
      <c r="I389" s="48" t="s">
        <v>993</v>
      </c>
    </row>
    <row r="390" spans="2:9" ht="13.9" customHeight="1" x14ac:dyDescent="0.25">
      <c r="B390" s="48" t="s">
        <v>2638</v>
      </c>
      <c r="C390" s="48" t="s">
        <v>1948</v>
      </c>
      <c r="D390" s="48" t="s">
        <v>1672</v>
      </c>
      <c r="E390" s="49">
        <v>56020</v>
      </c>
      <c r="F390" s="48" t="s">
        <v>374</v>
      </c>
      <c r="G390" s="50" t="s">
        <v>1001</v>
      </c>
      <c r="H390" s="48" t="s">
        <v>1939</v>
      </c>
      <c r="I390" s="48" t="s">
        <v>993</v>
      </c>
    </row>
    <row r="391" spans="2:9" ht="13.9" customHeight="1" x14ac:dyDescent="0.25">
      <c r="B391" s="48" t="s">
        <v>2554</v>
      </c>
      <c r="C391" s="48" t="s">
        <v>2804</v>
      </c>
      <c r="D391" s="48" t="s">
        <v>1389</v>
      </c>
      <c r="E391" s="49">
        <v>47030</v>
      </c>
      <c r="F391" s="48" t="s">
        <v>499</v>
      </c>
      <c r="G391" s="50" t="s">
        <v>1001</v>
      </c>
      <c r="H391" s="48" t="s">
        <v>1939</v>
      </c>
      <c r="I391" s="48" t="s">
        <v>993</v>
      </c>
    </row>
    <row r="392" spans="2:9" ht="13.9" customHeight="1" x14ac:dyDescent="0.25">
      <c r="B392" s="48" t="s">
        <v>2125</v>
      </c>
      <c r="C392" s="48" t="s">
        <v>2803</v>
      </c>
      <c r="D392" s="48" t="s">
        <v>2022</v>
      </c>
      <c r="E392" s="49">
        <v>54060</v>
      </c>
      <c r="F392" s="48" t="s">
        <v>394</v>
      </c>
      <c r="G392" s="50" t="s">
        <v>1001</v>
      </c>
      <c r="H392" s="48" t="s">
        <v>1939</v>
      </c>
      <c r="I392" s="48" t="s">
        <v>994</v>
      </c>
    </row>
    <row r="393" spans="2:9" ht="13.9" customHeight="1" x14ac:dyDescent="0.25">
      <c r="B393" s="48" t="s">
        <v>2548</v>
      </c>
      <c r="C393" s="48" t="s">
        <v>1949</v>
      </c>
      <c r="D393" s="48" t="s">
        <v>1950</v>
      </c>
      <c r="E393" s="49">
        <v>62010</v>
      </c>
      <c r="F393" s="48" t="s">
        <v>383</v>
      </c>
      <c r="G393" s="50" t="s">
        <v>1001</v>
      </c>
      <c r="H393" s="48" t="s">
        <v>1939</v>
      </c>
      <c r="I393" s="48" t="s">
        <v>993</v>
      </c>
    </row>
    <row r="394" spans="2:9" ht="13.9" customHeight="1" x14ac:dyDescent="0.25">
      <c r="B394" s="48" t="s">
        <v>2555</v>
      </c>
      <c r="C394" s="48" t="s">
        <v>2805</v>
      </c>
      <c r="D394" s="48" t="s">
        <v>1167</v>
      </c>
      <c r="E394" s="49">
        <v>63018</v>
      </c>
      <c r="F394" s="48" t="s">
        <v>402</v>
      </c>
      <c r="G394" s="50" t="s">
        <v>1001</v>
      </c>
      <c r="H394" s="48" t="s">
        <v>1939</v>
      </c>
      <c r="I394" s="48" t="s">
        <v>993</v>
      </c>
    </row>
    <row r="395" spans="2:9" ht="13.9" customHeight="1" x14ac:dyDescent="0.25">
      <c r="B395" s="48" t="s">
        <v>2557</v>
      </c>
      <c r="C395" s="48" t="s">
        <v>1296</v>
      </c>
      <c r="D395" s="48" t="s">
        <v>1389</v>
      </c>
      <c r="E395" s="49">
        <v>47030</v>
      </c>
      <c r="F395" s="48" t="s">
        <v>499</v>
      </c>
      <c r="G395" s="50" t="s">
        <v>1001</v>
      </c>
      <c r="H395" s="48" t="s">
        <v>1939</v>
      </c>
      <c r="I395" s="48" t="s">
        <v>993</v>
      </c>
    </row>
    <row r="396" spans="2:9" ht="13.9" customHeight="1" x14ac:dyDescent="0.25">
      <c r="B396" s="48" t="s">
        <v>1228</v>
      </c>
      <c r="C396" s="48" t="s">
        <v>2806</v>
      </c>
      <c r="D396" s="48" t="s">
        <v>1167</v>
      </c>
      <c r="E396" s="49">
        <v>63821</v>
      </c>
      <c r="F396" s="48" t="s">
        <v>472</v>
      </c>
      <c r="G396" s="50" t="s">
        <v>1001</v>
      </c>
      <c r="H396" s="48" t="s">
        <v>1939</v>
      </c>
      <c r="I396" s="48" t="s">
        <v>993</v>
      </c>
    </row>
    <row r="397" spans="2:9" ht="13.9" customHeight="1" x14ac:dyDescent="0.25">
      <c r="B397" s="48" t="s">
        <v>2126</v>
      </c>
      <c r="C397" s="48" t="s">
        <v>2808</v>
      </c>
      <c r="D397" s="48" t="s">
        <v>1605</v>
      </c>
      <c r="E397" s="49">
        <v>62017</v>
      </c>
      <c r="F397" s="48" t="s">
        <v>383</v>
      </c>
      <c r="G397" s="50" t="s">
        <v>1001</v>
      </c>
      <c r="H397" s="48" t="s">
        <v>1939</v>
      </c>
      <c r="I397" s="48" t="s">
        <v>993</v>
      </c>
    </row>
    <row r="398" spans="2:9" ht="13.9" customHeight="1" x14ac:dyDescent="0.25">
      <c r="B398" s="48" t="s">
        <v>1937</v>
      </c>
      <c r="C398" s="48" t="s">
        <v>1938</v>
      </c>
      <c r="D398" s="48" t="s">
        <v>1176</v>
      </c>
      <c r="E398" s="49">
        <v>62012</v>
      </c>
      <c r="F398" s="48" t="s">
        <v>383</v>
      </c>
      <c r="G398" s="50" t="s">
        <v>1001</v>
      </c>
      <c r="H398" s="48" t="s">
        <v>1939</v>
      </c>
      <c r="I398" s="48" t="s">
        <v>993</v>
      </c>
    </row>
    <row r="399" spans="2:9" ht="13.9" customHeight="1" x14ac:dyDescent="0.25">
      <c r="B399" s="48" t="s">
        <v>2127</v>
      </c>
      <c r="C399" s="48" t="s">
        <v>2809</v>
      </c>
      <c r="D399" s="48" t="s">
        <v>1170</v>
      </c>
      <c r="E399" s="49">
        <v>63812</v>
      </c>
      <c r="F399" s="48" t="s">
        <v>472</v>
      </c>
      <c r="G399" s="50" t="s">
        <v>1001</v>
      </c>
      <c r="H399" s="48" t="s">
        <v>1939</v>
      </c>
      <c r="I399" s="48" t="s">
        <v>993</v>
      </c>
    </row>
    <row r="400" spans="2:9" ht="13.9" customHeight="1" x14ac:dyDescent="0.25">
      <c r="B400" s="48" t="s">
        <v>2549</v>
      </c>
      <c r="C400" s="48" t="s">
        <v>1951</v>
      </c>
      <c r="D400" s="48" t="s">
        <v>1058</v>
      </c>
      <c r="E400" s="49">
        <v>52025</v>
      </c>
      <c r="F400" s="48" t="s">
        <v>360</v>
      </c>
      <c r="G400" s="50" t="s">
        <v>1001</v>
      </c>
      <c r="H400" s="48" t="s">
        <v>1939</v>
      </c>
      <c r="I400" s="48" t="s">
        <v>993</v>
      </c>
    </row>
    <row r="401" spans="2:9" ht="13.9" customHeight="1" x14ac:dyDescent="0.25">
      <c r="B401" s="48" t="s">
        <v>2124</v>
      </c>
      <c r="C401" s="48" t="s">
        <v>1952</v>
      </c>
      <c r="D401" s="48" t="s">
        <v>1953</v>
      </c>
      <c r="E401" s="49">
        <v>37139</v>
      </c>
      <c r="F401" s="48" t="s">
        <v>1428</v>
      </c>
      <c r="G401" s="50" t="s">
        <v>1001</v>
      </c>
      <c r="H401" s="48" t="s">
        <v>1939</v>
      </c>
      <c r="I401" s="48" t="s">
        <v>993</v>
      </c>
    </row>
    <row r="402" spans="2:9" ht="13.9" customHeight="1" x14ac:dyDescent="0.25">
      <c r="B402" s="48" t="s">
        <v>2625</v>
      </c>
      <c r="C402" s="48" t="s">
        <v>1954</v>
      </c>
      <c r="D402" s="48" t="s">
        <v>1182</v>
      </c>
      <c r="E402" s="49">
        <v>63811</v>
      </c>
      <c r="F402" s="48" t="s">
        <v>472</v>
      </c>
      <c r="G402" s="50" t="s">
        <v>1001</v>
      </c>
      <c r="H402" s="48" t="s">
        <v>1939</v>
      </c>
      <c r="I402" s="48" t="s">
        <v>993</v>
      </c>
    </row>
    <row r="403" spans="2:9" ht="13.9" customHeight="1" x14ac:dyDescent="0.25">
      <c r="B403" s="48" t="s">
        <v>2550</v>
      </c>
      <c r="C403" s="48" t="s">
        <v>1130</v>
      </c>
      <c r="D403" s="48" t="s">
        <v>1174</v>
      </c>
      <c r="E403" s="49">
        <v>62014</v>
      </c>
      <c r="F403" s="48" t="s">
        <v>383</v>
      </c>
      <c r="G403" s="50" t="s">
        <v>1001</v>
      </c>
      <c r="H403" s="48" t="s">
        <v>1939</v>
      </c>
      <c r="I403" s="48" t="s">
        <v>993</v>
      </c>
    </row>
    <row r="404" spans="2:9" ht="13.9" customHeight="1" x14ac:dyDescent="0.25">
      <c r="B404" s="48" t="s">
        <v>2559</v>
      </c>
      <c r="C404" s="48" t="s">
        <v>2810</v>
      </c>
      <c r="D404" s="48" t="s">
        <v>1167</v>
      </c>
      <c r="E404" s="49">
        <v>63821</v>
      </c>
      <c r="F404" s="48" t="s">
        <v>472</v>
      </c>
      <c r="G404" s="50" t="s">
        <v>1001</v>
      </c>
      <c r="H404" s="48" t="s">
        <v>1939</v>
      </c>
      <c r="I404" s="48" t="s">
        <v>993</v>
      </c>
    </row>
    <row r="405" spans="2:9" ht="13.9" customHeight="1" x14ac:dyDescent="0.25">
      <c r="B405" s="48" t="s">
        <v>2560</v>
      </c>
      <c r="C405" s="48" t="s">
        <v>2811</v>
      </c>
      <c r="D405" s="48" t="s">
        <v>1065</v>
      </c>
      <c r="E405" s="49">
        <v>52041</v>
      </c>
      <c r="F405" s="48" t="s">
        <v>360</v>
      </c>
      <c r="G405" s="50" t="s">
        <v>1001</v>
      </c>
      <c r="H405" s="48" t="s">
        <v>1939</v>
      </c>
      <c r="I405" s="48" t="s">
        <v>993</v>
      </c>
    </row>
    <row r="406" spans="2:9" ht="13.9" customHeight="1" x14ac:dyDescent="0.25">
      <c r="B406" s="48" t="s">
        <v>2561</v>
      </c>
      <c r="C406" s="48" t="s">
        <v>1301</v>
      </c>
      <c r="D406" s="48" t="s">
        <v>1167</v>
      </c>
      <c r="E406" s="49">
        <v>63821</v>
      </c>
      <c r="F406" s="48" t="s">
        <v>472</v>
      </c>
      <c r="G406" s="50" t="s">
        <v>1001</v>
      </c>
      <c r="H406" s="48" t="s">
        <v>1939</v>
      </c>
      <c r="I406" s="48" t="s">
        <v>993</v>
      </c>
    </row>
    <row r="407" spans="2:9" ht="13.9" customHeight="1" x14ac:dyDescent="0.25">
      <c r="B407" s="48" t="s">
        <v>1457</v>
      </c>
      <c r="C407" s="48" t="s">
        <v>2812</v>
      </c>
      <c r="D407" s="48" t="s">
        <v>1167</v>
      </c>
      <c r="E407" s="49">
        <v>63821</v>
      </c>
      <c r="F407" s="48" t="s">
        <v>472</v>
      </c>
      <c r="G407" s="50" t="s">
        <v>1001</v>
      </c>
      <c r="H407" s="48" t="s">
        <v>1939</v>
      </c>
      <c r="I407" s="48" t="s">
        <v>993</v>
      </c>
    </row>
    <row r="408" spans="2:9" ht="13.9" customHeight="1" x14ac:dyDescent="0.25">
      <c r="B408" s="48" t="s">
        <v>2556</v>
      </c>
      <c r="C408" s="48" t="s">
        <v>1295</v>
      </c>
      <c r="D408" s="48" t="s">
        <v>1091</v>
      </c>
      <c r="E408" s="49">
        <v>50056</v>
      </c>
      <c r="F408" s="48" t="s">
        <v>343</v>
      </c>
      <c r="G408" s="50" t="s">
        <v>1001</v>
      </c>
      <c r="H408" s="48" t="s">
        <v>1939</v>
      </c>
      <c r="I408" s="48" t="s">
        <v>993</v>
      </c>
    </row>
    <row r="409" spans="2:9" ht="13.9" customHeight="1" x14ac:dyDescent="0.25">
      <c r="B409" s="48" t="s">
        <v>2562</v>
      </c>
      <c r="C409" s="48" t="s">
        <v>1300</v>
      </c>
      <c r="D409" s="48" t="s">
        <v>1076</v>
      </c>
      <c r="E409" s="49">
        <v>47039</v>
      </c>
      <c r="F409" s="48" t="s">
        <v>499</v>
      </c>
      <c r="G409" s="50" t="s">
        <v>1001</v>
      </c>
      <c r="H409" s="48" t="s">
        <v>1939</v>
      </c>
      <c r="I409" s="48" t="s">
        <v>993</v>
      </c>
    </row>
    <row r="410" spans="2:9" ht="13.9" customHeight="1" x14ac:dyDescent="0.25">
      <c r="B410" s="48" t="s">
        <v>2636</v>
      </c>
      <c r="C410" s="48" t="s">
        <v>1302</v>
      </c>
      <c r="D410" s="48" t="s">
        <v>1391</v>
      </c>
      <c r="E410" s="49">
        <v>40062</v>
      </c>
      <c r="F410" s="48" t="s">
        <v>380</v>
      </c>
      <c r="G410" s="50" t="s">
        <v>1001</v>
      </c>
      <c r="H410" s="48" t="s">
        <v>1939</v>
      </c>
      <c r="I410" s="48" t="s">
        <v>993</v>
      </c>
    </row>
    <row r="411" spans="2:9" ht="13.9" customHeight="1" x14ac:dyDescent="0.25">
      <c r="B411" s="48" t="s">
        <v>2563</v>
      </c>
      <c r="C411" s="48" t="s">
        <v>1294</v>
      </c>
      <c r="D411" s="48" t="s">
        <v>1388</v>
      </c>
      <c r="E411" s="49">
        <v>40043</v>
      </c>
      <c r="F411" s="48" t="s">
        <v>380</v>
      </c>
      <c r="G411" s="50" t="s">
        <v>1001</v>
      </c>
      <c r="H411" s="48" t="s">
        <v>1939</v>
      </c>
      <c r="I411" s="48" t="s">
        <v>993</v>
      </c>
    </row>
    <row r="412" spans="2:9" ht="13.9" customHeight="1" x14ac:dyDescent="0.25">
      <c r="B412" s="48" t="s">
        <v>1453</v>
      </c>
      <c r="C412" s="48" t="s">
        <v>1299</v>
      </c>
      <c r="D412" s="48" t="s">
        <v>1182</v>
      </c>
      <c r="E412" s="49">
        <v>63811</v>
      </c>
      <c r="F412" s="48" t="s">
        <v>472</v>
      </c>
      <c r="G412" s="50" t="s">
        <v>1001</v>
      </c>
      <c r="H412" s="48" t="s">
        <v>1939</v>
      </c>
      <c r="I412" s="48" t="s">
        <v>993</v>
      </c>
    </row>
    <row r="413" spans="2:9" ht="13.9" customHeight="1" x14ac:dyDescent="0.25">
      <c r="B413" s="48" t="s">
        <v>1955</v>
      </c>
      <c r="C413" s="48" t="s">
        <v>1956</v>
      </c>
      <c r="D413" s="48" t="s">
        <v>1166</v>
      </c>
      <c r="E413" s="49">
        <v>63900</v>
      </c>
      <c r="F413" s="48" t="s">
        <v>472</v>
      </c>
      <c r="G413" s="50" t="s">
        <v>1001</v>
      </c>
      <c r="H413" s="48" t="s">
        <v>1939</v>
      </c>
      <c r="I413" s="48" t="s">
        <v>993</v>
      </c>
    </row>
    <row r="414" spans="2:9" ht="13.9" customHeight="1" x14ac:dyDescent="0.25">
      <c r="B414" s="48" t="s">
        <v>2158</v>
      </c>
      <c r="C414" s="48" t="s">
        <v>1297</v>
      </c>
      <c r="D414" s="48" t="s">
        <v>1390</v>
      </c>
      <c r="E414" s="49">
        <v>62010</v>
      </c>
      <c r="F414" s="48" t="s">
        <v>383</v>
      </c>
      <c r="G414" s="50" t="s">
        <v>1001</v>
      </c>
      <c r="H414" s="48" t="s">
        <v>1939</v>
      </c>
      <c r="I414" s="48" t="s">
        <v>993</v>
      </c>
    </row>
    <row r="415" spans="2:9" ht="13.9" customHeight="1" x14ac:dyDescent="0.25">
      <c r="B415" s="48" t="s">
        <v>2564</v>
      </c>
      <c r="C415" s="48" t="s">
        <v>1298</v>
      </c>
      <c r="D415" s="48" t="s">
        <v>1183</v>
      </c>
      <c r="E415" s="49">
        <v>56028</v>
      </c>
      <c r="F415" s="48" t="s">
        <v>374</v>
      </c>
      <c r="G415" s="50" t="s">
        <v>1001</v>
      </c>
      <c r="H415" s="48" t="s">
        <v>1939</v>
      </c>
      <c r="I415" s="48" t="s">
        <v>993</v>
      </c>
    </row>
    <row r="416" spans="2:9" ht="13.9" customHeight="1" x14ac:dyDescent="0.25">
      <c r="B416" s="48" t="s">
        <v>1459</v>
      </c>
      <c r="C416" s="48" t="s">
        <v>1490</v>
      </c>
      <c r="D416" s="48" t="s">
        <v>1167</v>
      </c>
      <c r="E416" s="49">
        <v>63821</v>
      </c>
      <c r="F416" s="48" t="s">
        <v>472</v>
      </c>
      <c r="G416" s="50" t="s">
        <v>1001</v>
      </c>
      <c r="H416" s="48" t="s">
        <v>1939</v>
      </c>
      <c r="I416" s="48" t="s">
        <v>993</v>
      </c>
    </row>
    <row r="417" spans="2:9" ht="13.9" customHeight="1" x14ac:dyDescent="0.25">
      <c r="B417" s="48" t="s">
        <v>2565</v>
      </c>
      <c r="C417" s="48" t="s">
        <v>1957</v>
      </c>
      <c r="D417" s="48" t="s">
        <v>1958</v>
      </c>
      <c r="E417" s="49">
        <v>15040</v>
      </c>
      <c r="F417" s="48" t="s">
        <v>2021</v>
      </c>
      <c r="G417" s="50" t="s">
        <v>1001</v>
      </c>
      <c r="H417" s="48" t="s">
        <v>995</v>
      </c>
      <c r="I417" s="48" t="s">
        <v>993</v>
      </c>
    </row>
    <row r="418" spans="2:9" ht="13.9" customHeight="1" x14ac:dyDescent="0.25">
      <c r="B418" s="48" t="s">
        <v>2605</v>
      </c>
      <c r="C418" s="48" t="s">
        <v>2824</v>
      </c>
      <c r="D418" s="48" t="s">
        <v>1217</v>
      </c>
      <c r="E418" s="49">
        <v>51018</v>
      </c>
      <c r="F418" s="48" t="s">
        <v>375</v>
      </c>
      <c r="G418" s="50" t="s">
        <v>1001</v>
      </c>
      <c r="H418" s="48" t="s">
        <v>995</v>
      </c>
      <c r="I418" s="48" t="s">
        <v>993</v>
      </c>
    </row>
    <row r="419" spans="2:9" ht="13.9" customHeight="1" x14ac:dyDescent="0.25">
      <c r="B419" s="48" t="s">
        <v>2159</v>
      </c>
      <c r="C419" s="48" t="s">
        <v>2814</v>
      </c>
      <c r="D419" s="48" t="s">
        <v>1061</v>
      </c>
      <c r="E419" s="49">
        <v>50053</v>
      </c>
      <c r="F419" s="48" t="s">
        <v>343</v>
      </c>
      <c r="G419" s="50" t="s">
        <v>1001</v>
      </c>
      <c r="H419" s="48" t="s">
        <v>995</v>
      </c>
      <c r="I419" s="48" t="s">
        <v>993</v>
      </c>
    </row>
    <row r="420" spans="2:9" ht="13.9" customHeight="1" x14ac:dyDescent="0.25">
      <c r="B420" s="48" t="s">
        <v>2583</v>
      </c>
      <c r="C420" s="48" t="s">
        <v>1315</v>
      </c>
      <c r="D420" s="48" t="s">
        <v>1082</v>
      </c>
      <c r="E420" s="49">
        <v>56029</v>
      </c>
      <c r="F420" s="48" t="s">
        <v>374</v>
      </c>
      <c r="G420" s="50" t="s">
        <v>1001</v>
      </c>
      <c r="H420" s="48" t="s">
        <v>995</v>
      </c>
      <c r="I420" s="48" t="s">
        <v>993</v>
      </c>
    </row>
    <row r="421" spans="2:9" ht="13.9" customHeight="1" x14ac:dyDescent="0.25">
      <c r="B421" s="48" t="s">
        <v>2855</v>
      </c>
      <c r="C421" s="48" t="s">
        <v>2856</v>
      </c>
      <c r="D421" s="48" t="s">
        <v>2866</v>
      </c>
      <c r="E421" s="49" t="s">
        <v>2869</v>
      </c>
      <c r="F421" s="56">
        <v>34</v>
      </c>
      <c r="G421" s="57" t="s">
        <v>2876</v>
      </c>
      <c r="H421" s="48" t="s">
        <v>995</v>
      </c>
      <c r="I421" s="54" t="s">
        <v>993</v>
      </c>
    </row>
    <row r="422" spans="2:9" ht="13.9" customHeight="1" x14ac:dyDescent="0.25">
      <c r="B422" s="48" t="s">
        <v>2584</v>
      </c>
      <c r="C422" s="48" t="s">
        <v>1318</v>
      </c>
      <c r="D422" s="48" t="s">
        <v>1070</v>
      </c>
      <c r="E422" s="49">
        <v>50129</v>
      </c>
      <c r="F422" s="48" t="s">
        <v>343</v>
      </c>
      <c r="G422" s="50" t="s">
        <v>1001</v>
      </c>
      <c r="H422" s="48" t="s">
        <v>995</v>
      </c>
      <c r="I422" s="48" t="s">
        <v>993</v>
      </c>
    </row>
    <row r="423" spans="2:9" ht="13.9" customHeight="1" x14ac:dyDescent="0.25">
      <c r="B423" s="48" t="s">
        <v>1960</v>
      </c>
      <c r="C423" s="48" t="s">
        <v>1961</v>
      </c>
      <c r="D423" s="48" t="s">
        <v>1061</v>
      </c>
      <c r="E423" s="49">
        <v>50053</v>
      </c>
      <c r="F423" s="48" t="s">
        <v>343</v>
      </c>
      <c r="G423" s="50" t="s">
        <v>1001</v>
      </c>
      <c r="H423" s="48" t="s">
        <v>995</v>
      </c>
      <c r="I423" s="48" t="s">
        <v>993</v>
      </c>
    </row>
    <row r="424" spans="2:9" ht="13.9" customHeight="1" x14ac:dyDescent="0.25">
      <c r="B424" s="48" t="s">
        <v>2133</v>
      </c>
      <c r="C424" s="48" t="s">
        <v>1321</v>
      </c>
      <c r="D424" s="48" t="s">
        <v>1082</v>
      </c>
      <c r="E424" s="49">
        <v>56029</v>
      </c>
      <c r="F424" s="48" t="s">
        <v>374</v>
      </c>
      <c r="G424" s="50" t="s">
        <v>1001</v>
      </c>
      <c r="H424" s="48" t="s">
        <v>995</v>
      </c>
      <c r="I424" s="48" t="s">
        <v>993</v>
      </c>
    </row>
    <row r="425" spans="2:9" ht="13.9" customHeight="1" x14ac:dyDescent="0.25">
      <c r="B425" s="48" t="s">
        <v>2567</v>
      </c>
      <c r="C425" s="48" t="s">
        <v>1962</v>
      </c>
      <c r="D425" s="48" t="s">
        <v>1082</v>
      </c>
      <c r="E425" s="49">
        <v>56029</v>
      </c>
      <c r="F425" s="48" t="s">
        <v>374</v>
      </c>
      <c r="G425" s="50" t="s">
        <v>1001</v>
      </c>
      <c r="H425" s="48" t="s">
        <v>995</v>
      </c>
      <c r="I425" s="48" t="s">
        <v>993</v>
      </c>
    </row>
    <row r="426" spans="2:9" ht="13.9" customHeight="1" x14ac:dyDescent="0.25">
      <c r="B426" s="48" t="s">
        <v>2568</v>
      </c>
      <c r="C426" s="48" t="s">
        <v>1963</v>
      </c>
      <c r="D426" s="48" t="s">
        <v>1871</v>
      </c>
      <c r="E426" s="49">
        <v>20017</v>
      </c>
      <c r="F426" s="48" t="s">
        <v>346</v>
      </c>
      <c r="G426" s="50" t="s">
        <v>1001</v>
      </c>
      <c r="H426" s="48" t="s">
        <v>995</v>
      </c>
      <c r="I426" s="48" t="s">
        <v>993</v>
      </c>
    </row>
    <row r="427" spans="2:9" ht="13.9" customHeight="1" x14ac:dyDescent="0.25">
      <c r="B427" s="48" t="s">
        <v>1964</v>
      </c>
      <c r="C427" s="48" t="s">
        <v>1965</v>
      </c>
      <c r="D427" s="48" t="s">
        <v>1212</v>
      </c>
      <c r="E427" s="49">
        <v>20123</v>
      </c>
      <c r="F427" s="48" t="s">
        <v>346</v>
      </c>
      <c r="G427" s="50" t="s">
        <v>1001</v>
      </c>
      <c r="H427" s="48" t="s">
        <v>995</v>
      </c>
      <c r="I427" s="48" t="s">
        <v>993</v>
      </c>
    </row>
    <row r="428" spans="2:9" ht="13.9" customHeight="1" x14ac:dyDescent="0.25">
      <c r="B428" s="48" t="s">
        <v>2134</v>
      </c>
      <c r="C428" s="48" t="s">
        <v>1314</v>
      </c>
      <c r="D428" s="48" t="s">
        <v>1395</v>
      </c>
      <c r="E428" s="49">
        <v>56022</v>
      </c>
      <c r="F428" s="48" t="s">
        <v>374</v>
      </c>
      <c r="G428" s="50" t="s">
        <v>1001</v>
      </c>
      <c r="H428" s="48" t="s">
        <v>995</v>
      </c>
      <c r="I428" s="48" t="s">
        <v>993</v>
      </c>
    </row>
    <row r="429" spans="2:9" ht="13.9" customHeight="1" x14ac:dyDescent="0.25">
      <c r="B429" s="48" t="s">
        <v>2135</v>
      </c>
      <c r="C429" s="48" t="s">
        <v>2191</v>
      </c>
      <c r="D429" s="48" t="s">
        <v>1185</v>
      </c>
      <c r="E429" s="49">
        <v>84100</v>
      </c>
      <c r="F429" s="48" t="s">
        <v>467</v>
      </c>
      <c r="G429" s="50" t="s">
        <v>1001</v>
      </c>
      <c r="H429" s="48" t="s">
        <v>995</v>
      </c>
      <c r="I429" s="48" t="s">
        <v>993</v>
      </c>
    </row>
    <row r="430" spans="2:9" ht="13.9" customHeight="1" x14ac:dyDescent="0.25">
      <c r="B430" s="48" t="s">
        <v>1966</v>
      </c>
      <c r="C430" s="48" t="s">
        <v>1967</v>
      </c>
      <c r="D430" s="48" t="s">
        <v>1082</v>
      </c>
      <c r="E430" s="49">
        <v>56029</v>
      </c>
      <c r="F430" s="48" t="s">
        <v>374</v>
      </c>
      <c r="G430" s="50" t="s">
        <v>1001</v>
      </c>
      <c r="H430" s="48" t="s">
        <v>995</v>
      </c>
      <c r="I430" s="48" t="s">
        <v>993</v>
      </c>
    </row>
    <row r="431" spans="2:9" ht="13.9" customHeight="1" x14ac:dyDescent="0.25">
      <c r="B431" s="48" t="s">
        <v>2136</v>
      </c>
      <c r="C431" s="48" t="s">
        <v>1309</v>
      </c>
      <c r="D431" s="48" t="s">
        <v>1212</v>
      </c>
      <c r="E431" s="49">
        <v>20121</v>
      </c>
      <c r="F431" s="48" t="s">
        <v>346</v>
      </c>
      <c r="G431" s="50" t="s">
        <v>1001</v>
      </c>
      <c r="H431" s="48" t="s">
        <v>995</v>
      </c>
      <c r="I431" s="48" t="s">
        <v>993</v>
      </c>
    </row>
    <row r="432" spans="2:9" ht="13.9" customHeight="1" x14ac:dyDescent="0.25">
      <c r="B432" s="48" t="s">
        <v>1968</v>
      </c>
      <c r="C432" s="48" t="s">
        <v>1969</v>
      </c>
      <c r="D432" s="48" t="s">
        <v>1082</v>
      </c>
      <c r="E432" s="49">
        <v>56029</v>
      </c>
      <c r="F432" s="48" t="s">
        <v>374</v>
      </c>
      <c r="G432" s="50" t="s">
        <v>1001</v>
      </c>
      <c r="H432" s="48" t="s">
        <v>995</v>
      </c>
      <c r="I432" s="48" t="s">
        <v>993</v>
      </c>
    </row>
    <row r="433" spans="2:9" ht="13.9" customHeight="1" x14ac:dyDescent="0.25">
      <c r="B433" s="48" t="s">
        <v>2137</v>
      </c>
      <c r="C433" s="48" t="s">
        <v>1569</v>
      </c>
      <c r="D433" s="48" t="s">
        <v>1082</v>
      </c>
      <c r="E433" s="49">
        <v>56029</v>
      </c>
      <c r="F433" s="48" t="s">
        <v>374</v>
      </c>
      <c r="G433" s="50" t="s">
        <v>1001</v>
      </c>
      <c r="H433" s="48" t="s">
        <v>995</v>
      </c>
      <c r="I433" s="48" t="s">
        <v>993</v>
      </c>
    </row>
    <row r="434" spans="2:9" ht="13.9" customHeight="1" x14ac:dyDescent="0.25">
      <c r="B434" s="48" t="s">
        <v>1230</v>
      </c>
      <c r="C434" s="48" t="s">
        <v>2815</v>
      </c>
      <c r="D434" s="48" t="s">
        <v>1082</v>
      </c>
      <c r="E434" s="49">
        <v>56029</v>
      </c>
      <c r="F434" s="48" t="s">
        <v>374</v>
      </c>
      <c r="G434" s="50" t="s">
        <v>1001</v>
      </c>
      <c r="H434" s="48" t="s">
        <v>995</v>
      </c>
      <c r="I434" s="48" t="s">
        <v>993</v>
      </c>
    </row>
    <row r="435" spans="2:9" ht="13.9" customHeight="1" x14ac:dyDescent="0.25">
      <c r="B435" s="48" t="s">
        <v>2128</v>
      </c>
      <c r="C435" s="48" t="s">
        <v>2813</v>
      </c>
      <c r="D435" s="48" t="s">
        <v>1082</v>
      </c>
      <c r="E435" s="49">
        <v>56029</v>
      </c>
      <c r="F435" s="48" t="s">
        <v>374</v>
      </c>
      <c r="G435" s="50" t="s">
        <v>1001</v>
      </c>
      <c r="H435" s="48" t="s">
        <v>995</v>
      </c>
      <c r="I435" s="48" t="s">
        <v>993</v>
      </c>
    </row>
    <row r="436" spans="2:9" ht="13.9" customHeight="1" x14ac:dyDescent="0.25">
      <c r="B436" s="48" t="s">
        <v>2606</v>
      </c>
      <c r="C436" s="48" t="s">
        <v>2825</v>
      </c>
      <c r="D436" s="48" t="s">
        <v>1670</v>
      </c>
      <c r="E436" s="49">
        <v>56024</v>
      </c>
      <c r="F436" s="48" t="s">
        <v>374</v>
      </c>
      <c r="G436" s="50" t="s">
        <v>1001</v>
      </c>
      <c r="H436" s="48" t="s">
        <v>995</v>
      </c>
      <c r="I436" s="48" t="s">
        <v>993</v>
      </c>
    </row>
    <row r="437" spans="2:9" ht="13.9" customHeight="1" x14ac:dyDescent="0.25">
      <c r="B437" s="48" t="s">
        <v>2585</v>
      </c>
      <c r="C437" s="48" t="s">
        <v>1322</v>
      </c>
      <c r="D437" s="48" t="s">
        <v>1395</v>
      </c>
      <c r="E437" s="49">
        <v>56022</v>
      </c>
      <c r="F437" s="48" t="s">
        <v>374</v>
      </c>
      <c r="G437" s="50" t="s">
        <v>1001</v>
      </c>
      <c r="H437" s="48" t="s">
        <v>995</v>
      </c>
      <c r="I437" s="48" t="s">
        <v>993</v>
      </c>
    </row>
    <row r="438" spans="2:9" ht="13.9" customHeight="1" x14ac:dyDescent="0.25">
      <c r="B438" s="48" t="s">
        <v>1455</v>
      </c>
      <c r="C438" s="48" t="s">
        <v>1319</v>
      </c>
      <c r="D438" s="48" t="s">
        <v>1082</v>
      </c>
      <c r="E438" s="49">
        <v>56029</v>
      </c>
      <c r="F438" s="48" t="s">
        <v>374</v>
      </c>
      <c r="G438" s="50" t="s">
        <v>1001</v>
      </c>
      <c r="H438" s="48" t="s">
        <v>995</v>
      </c>
      <c r="I438" s="48" t="s">
        <v>993</v>
      </c>
    </row>
    <row r="439" spans="2:9" ht="13.9" customHeight="1" x14ac:dyDescent="0.25">
      <c r="B439" s="48" t="s">
        <v>2586</v>
      </c>
      <c r="C439" s="48" t="s">
        <v>1323</v>
      </c>
      <c r="D439" s="48" t="s">
        <v>1400</v>
      </c>
      <c r="E439" s="49">
        <v>36072</v>
      </c>
      <c r="F439" s="48" t="s">
        <v>386</v>
      </c>
      <c r="G439" s="50" t="s">
        <v>1001</v>
      </c>
      <c r="H439" s="48" t="s">
        <v>995</v>
      </c>
      <c r="I439" s="48" t="s">
        <v>993</v>
      </c>
    </row>
    <row r="440" spans="2:9" ht="13.9" customHeight="1" x14ac:dyDescent="0.25">
      <c r="B440" s="48" t="s">
        <v>2587</v>
      </c>
      <c r="C440" s="48" t="s">
        <v>2816</v>
      </c>
      <c r="D440" s="48" t="s">
        <v>1689</v>
      </c>
      <c r="E440" s="49">
        <v>38060</v>
      </c>
      <c r="F440" s="48" t="s">
        <v>1431</v>
      </c>
      <c r="G440" s="50" t="s">
        <v>1001</v>
      </c>
      <c r="H440" s="48" t="s">
        <v>995</v>
      </c>
      <c r="I440" s="48" t="s">
        <v>993</v>
      </c>
    </row>
    <row r="441" spans="2:9" ht="13.9" customHeight="1" x14ac:dyDescent="0.25">
      <c r="B441" s="48" t="s">
        <v>2588</v>
      </c>
      <c r="C441" s="48" t="s">
        <v>2817</v>
      </c>
      <c r="D441" s="48" t="s">
        <v>1395</v>
      </c>
      <c r="E441" s="49">
        <v>56022</v>
      </c>
      <c r="F441" s="48" t="s">
        <v>374</v>
      </c>
      <c r="G441" s="50" t="s">
        <v>1001</v>
      </c>
      <c r="H441" s="48" t="s">
        <v>995</v>
      </c>
      <c r="I441" s="48" t="s">
        <v>993</v>
      </c>
    </row>
    <row r="442" spans="2:9" ht="13.9" customHeight="1" x14ac:dyDescent="0.25">
      <c r="B442" s="48" t="s">
        <v>2569</v>
      </c>
      <c r="C442" s="48" t="s">
        <v>1970</v>
      </c>
      <c r="D442" s="48" t="s">
        <v>1082</v>
      </c>
      <c r="E442" s="49">
        <v>56029</v>
      </c>
      <c r="F442" s="48" t="s">
        <v>374</v>
      </c>
      <c r="G442" s="50" t="s">
        <v>1001</v>
      </c>
      <c r="H442" s="48" t="s">
        <v>995</v>
      </c>
      <c r="I442" s="48" t="s">
        <v>993</v>
      </c>
    </row>
    <row r="443" spans="2:9" ht="13.9" customHeight="1" x14ac:dyDescent="0.25">
      <c r="B443" s="48" t="s">
        <v>2589</v>
      </c>
      <c r="C443" s="48" t="s">
        <v>2190</v>
      </c>
      <c r="D443" s="48" t="s">
        <v>1400</v>
      </c>
      <c r="E443" s="49">
        <v>36072</v>
      </c>
      <c r="F443" s="48" t="s">
        <v>386</v>
      </c>
      <c r="G443" s="50" t="s">
        <v>1001</v>
      </c>
      <c r="H443" s="48" t="s">
        <v>995</v>
      </c>
      <c r="I443" s="48" t="s">
        <v>993</v>
      </c>
    </row>
    <row r="444" spans="2:9" ht="13.9" customHeight="1" x14ac:dyDescent="0.25">
      <c r="B444" s="48" t="s">
        <v>1971</v>
      </c>
      <c r="C444" s="48" t="s">
        <v>1972</v>
      </c>
      <c r="D444" s="48" t="s">
        <v>1395</v>
      </c>
      <c r="E444" s="49">
        <v>56022</v>
      </c>
      <c r="F444" s="48" t="s">
        <v>374</v>
      </c>
      <c r="G444" s="50" t="s">
        <v>1001</v>
      </c>
      <c r="H444" s="48" t="s">
        <v>995</v>
      </c>
      <c r="I444" s="48" t="s">
        <v>993</v>
      </c>
    </row>
    <row r="445" spans="2:9" ht="13.9" customHeight="1" x14ac:dyDescent="0.25">
      <c r="B445" s="48" t="s">
        <v>2138</v>
      </c>
      <c r="C445" s="48" t="s">
        <v>1515</v>
      </c>
      <c r="D445" s="48" t="s">
        <v>1629</v>
      </c>
      <c r="E445" s="49">
        <v>36071</v>
      </c>
      <c r="F445" s="48" t="s">
        <v>386</v>
      </c>
      <c r="G445" s="50" t="s">
        <v>1001</v>
      </c>
      <c r="H445" s="48" t="s">
        <v>995</v>
      </c>
      <c r="I445" s="48" t="s">
        <v>993</v>
      </c>
    </row>
    <row r="446" spans="2:9" ht="13.9" customHeight="1" x14ac:dyDescent="0.25">
      <c r="B446" s="48" t="s">
        <v>2590</v>
      </c>
      <c r="C446" s="48" t="s">
        <v>1570</v>
      </c>
      <c r="D446" s="48" t="s">
        <v>1082</v>
      </c>
      <c r="E446" s="49">
        <v>56029</v>
      </c>
      <c r="F446" s="48" t="s">
        <v>374</v>
      </c>
      <c r="G446" s="50" t="s">
        <v>1001</v>
      </c>
      <c r="H446" s="48" t="s">
        <v>995</v>
      </c>
      <c r="I446" s="48" t="s">
        <v>993</v>
      </c>
    </row>
    <row r="447" spans="2:9" ht="13.9" customHeight="1" x14ac:dyDescent="0.25">
      <c r="B447" s="48" t="s">
        <v>2139</v>
      </c>
      <c r="C447" s="48" t="s">
        <v>2818</v>
      </c>
      <c r="D447" s="48" t="s">
        <v>1212</v>
      </c>
      <c r="E447" s="49">
        <v>20122</v>
      </c>
      <c r="F447" s="48" t="s">
        <v>346</v>
      </c>
      <c r="G447" s="50" t="s">
        <v>1001</v>
      </c>
      <c r="H447" s="48" t="s">
        <v>995</v>
      </c>
      <c r="I447" s="48" t="s">
        <v>993</v>
      </c>
    </row>
    <row r="448" spans="2:9" ht="13.9" customHeight="1" x14ac:dyDescent="0.25">
      <c r="B448" s="48" t="s">
        <v>2570</v>
      </c>
      <c r="C448" s="48" t="s">
        <v>1973</v>
      </c>
      <c r="D448" s="48" t="s">
        <v>1082</v>
      </c>
      <c r="E448" s="49">
        <v>56029</v>
      </c>
      <c r="F448" s="48" t="s">
        <v>374</v>
      </c>
      <c r="G448" s="50" t="s">
        <v>1001</v>
      </c>
      <c r="H448" s="48" t="s">
        <v>995</v>
      </c>
      <c r="I448" s="48" t="s">
        <v>993</v>
      </c>
    </row>
    <row r="449" spans="2:9" ht="13.9" customHeight="1" x14ac:dyDescent="0.25">
      <c r="B449" s="48" t="s">
        <v>2591</v>
      </c>
      <c r="C449" s="48" t="s">
        <v>2189</v>
      </c>
      <c r="D449" s="48" t="s">
        <v>1082</v>
      </c>
      <c r="E449" s="49">
        <v>56029</v>
      </c>
      <c r="F449" s="48" t="s">
        <v>374</v>
      </c>
      <c r="G449" s="50" t="s">
        <v>1001</v>
      </c>
      <c r="H449" s="48" t="s">
        <v>995</v>
      </c>
      <c r="I449" s="48" t="s">
        <v>993</v>
      </c>
    </row>
    <row r="450" spans="2:9" ht="13.9" customHeight="1" x14ac:dyDescent="0.25">
      <c r="B450" s="48" t="s">
        <v>2592</v>
      </c>
      <c r="C450" s="48" t="s">
        <v>1305</v>
      </c>
      <c r="D450" s="48" t="s">
        <v>1082</v>
      </c>
      <c r="E450" s="49">
        <v>56029</v>
      </c>
      <c r="F450" s="48" t="s">
        <v>374</v>
      </c>
      <c r="G450" s="50" t="s">
        <v>1001</v>
      </c>
      <c r="H450" s="48" t="s">
        <v>995</v>
      </c>
      <c r="I450" s="48" t="s">
        <v>993</v>
      </c>
    </row>
    <row r="451" spans="2:9" ht="13.9" customHeight="1" x14ac:dyDescent="0.25">
      <c r="B451" s="48" t="s">
        <v>2593</v>
      </c>
      <c r="C451" s="48" t="s">
        <v>1316</v>
      </c>
      <c r="D451" s="48" t="s">
        <v>1395</v>
      </c>
      <c r="E451" s="49">
        <v>56022</v>
      </c>
      <c r="F451" s="48" t="s">
        <v>374</v>
      </c>
      <c r="G451" s="50" t="s">
        <v>1001</v>
      </c>
      <c r="H451" s="48" t="s">
        <v>995</v>
      </c>
      <c r="I451" s="48" t="s">
        <v>993</v>
      </c>
    </row>
    <row r="452" spans="2:9" ht="13.9" customHeight="1" x14ac:dyDescent="0.25">
      <c r="B452" s="48" t="s">
        <v>2571</v>
      </c>
      <c r="C452" s="48" t="s">
        <v>1974</v>
      </c>
      <c r="D452" s="48" t="s">
        <v>1082</v>
      </c>
      <c r="E452" s="49">
        <v>56029</v>
      </c>
      <c r="F452" s="48" t="s">
        <v>343</v>
      </c>
      <c r="G452" s="50" t="s">
        <v>1001</v>
      </c>
      <c r="H452" s="48" t="s">
        <v>995</v>
      </c>
      <c r="I452" s="48" t="s">
        <v>993</v>
      </c>
    </row>
    <row r="453" spans="2:9" ht="13.9" customHeight="1" x14ac:dyDescent="0.25">
      <c r="B453" s="48" t="s">
        <v>2140</v>
      </c>
      <c r="C453" s="48" t="s">
        <v>1718</v>
      </c>
      <c r="D453" s="48" t="s">
        <v>1082</v>
      </c>
      <c r="E453" s="49">
        <v>56029</v>
      </c>
      <c r="F453" s="48" t="s">
        <v>374</v>
      </c>
      <c r="G453" s="50" t="s">
        <v>1001</v>
      </c>
      <c r="H453" s="48" t="s">
        <v>995</v>
      </c>
      <c r="I453" s="48" t="s">
        <v>993</v>
      </c>
    </row>
    <row r="454" spans="2:9" ht="13.9" customHeight="1" x14ac:dyDescent="0.25">
      <c r="B454" s="48" t="s">
        <v>2141</v>
      </c>
      <c r="C454" s="48" t="s">
        <v>1311</v>
      </c>
      <c r="D454" s="48" t="s">
        <v>1396</v>
      </c>
      <c r="E454" s="49">
        <v>20022</v>
      </c>
      <c r="F454" s="48" t="s">
        <v>346</v>
      </c>
      <c r="G454" s="50" t="s">
        <v>1001</v>
      </c>
      <c r="H454" s="48" t="s">
        <v>995</v>
      </c>
      <c r="I454" s="48" t="s">
        <v>993</v>
      </c>
    </row>
    <row r="455" spans="2:9" ht="13.9" customHeight="1" x14ac:dyDescent="0.25">
      <c r="B455" s="48" t="s">
        <v>2594</v>
      </c>
      <c r="C455" s="48" t="s">
        <v>1567</v>
      </c>
      <c r="D455" s="48" t="s">
        <v>1670</v>
      </c>
      <c r="E455" s="49">
        <v>56024</v>
      </c>
      <c r="F455" s="48" t="s">
        <v>374</v>
      </c>
      <c r="G455" s="50" t="s">
        <v>1001</v>
      </c>
      <c r="H455" s="48" t="s">
        <v>995</v>
      </c>
      <c r="I455" s="48" t="s">
        <v>993</v>
      </c>
    </row>
    <row r="456" spans="2:9" ht="13.9" customHeight="1" x14ac:dyDescent="0.25">
      <c r="B456" s="48" t="s">
        <v>2634</v>
      </c>
      <c r="C456" s="48" t="s">
        <v>1975</v>
      </c>
      <c r="D456" s="48" t="s">
        <v>1976</v>
      </c>
      <c r="E456" s="49">
        <v>50050</v>
      </c>
      <c r="F456" s="48" t="s">
        <v>343</v>
      </c>
      <c r="G456" s="50" t="s">
        <v>1001</v>
      </c>
      <c r="H456" s="48" t="s">
        <v>995</v>
      </c>
      <c r="I456" s="48" t="s">
        <v>993</v>
      </c>
    </row>
    <row r="457" spans="2:9" ht="13.9" customHeight="1" x14ac:dyDescent="0.25">
      <c r="B457" s="48" t="s">
        <v>2595</v>
      </c>
      <c r="C457" s="48" t="s">
        <v>1310</v>
      </c>
      <c r="D457" s="48" t="s">
        <v>1395</v>
      </c>
      <c r="E457" s="49">
        <v>56022</v>
      </c>
      <c r="F457" s="48" t="s">
        <v>374</v>
      </c>
      <c r="G457" s="50" t="s">
        <v>1001</v>
      </c>
      <c r="H457" s="48" t="s">
        <v>995</v>
      </c>
      <c r="I457" s="48" t="s">
        <v>993</v>
      </c>
    </row>
    <row r="458" spans="2:9" ht="13.9" customHeight="1" x14ac:dyDescent="0.25">
      <c r="B458" s="48" t="s">
        <v>1229</v>
      </c>
      <c r="C458" s="48" t="s">
        <v>2819</v>
      </c>
      <c r="D458" s="48" t="s">
        <v>1082</v>
      </c>
      <c r="E458" s="49">
        <v>56029</v>
      </c>
      <c r="F458" s="48" t="s">
        <v>374</v>
      </c>
      <c r="G458" s="50" t="s">
        <v>1001</v>
      </c>
      <c r="H458" s="48" t="s">
        <v>995</v>
      </c>
      <c r="I458" s="48" t="s">
        <v>993</v>
      </c>
    </row>
    <row r="459" spans="2:9" ht="13.9" customHeight="1" x14ac:dyDescent="0.25">
      <c r="B459" s="48" t="s">
        <v>1977</v>
      </c>
      <c r="C459" s="48" t="s">
        <v>1978</v>
      </c>
      <c r="D459" s="48" t="s">
        <v>2024</v>
      </c>
      <c r="E459" s="49" t="s">
        <v>1979</v>
      </c>
      <c r="F459" s="48" t="s">
        <v>1424</v>
      </c>
      <c r="G459" s="50" t="s">
        <v>1192</v>
      </c>
      <c r="H459" s="48" t="s">
        <v>995</v>
      </c>
      <c r="I459" s="48" t="s">
        <v>993</v>
      </c>
    </row>
    <row r="460" spans="2:9" ht="13.9" customHeight="1" x14ac:dyDescent="0.25">
      <c r="B460" s="48" t="s">
        <v>2635</v>
      </c>
      <c r="C460" s="48" t="s">
        <v>1980</v>
      </c>
      <c r="D460" s="48" t="s">
        <v>1981</v>
      </c>
      <c r="E460" s="49" t="s">
        <v>1982</v>
      </c>
      <c r="F460" s="48" t="s">
        <v>1424</v>
      </c>
      <c r="G460" s="50" t="s">
        <v>1192</v>
      </c>
      <c r="H460" s="48" t="s">
        <v>995</v>
      </c>
      <c r="I460" s="48" t="s">
        <v>993</v>
      </c>
    </row>
    <row r="461" spans="2:9" ht="13.9" customHeight="1" x14ac:dyDescent="0.25">
      <c r="B461" s="48" t="s">
        <v>2596</v>
      </c>
      <c r="C461" s="48" t="s">
        <v>1549</v>
      </c>
      <c r="D461" s="48" t="s">
        <v>1185</v>
      </c>
      <c r="E461" s="49">
        <v>84100</v>
      </c>
      <c r="F461" s="48" t="s">
        <v>467</v>
      </c>
      <c r="G461" s="50" t="s">
        <v>1001</v>
      </c>
      <c r="H461" s="48" t="s">
        <v>995</v>
      </c>
      <c r="I461" s="48" t="s">
        <v>993</v>
      </c>
    </row>
    <row r="462" spans="2:9" ht="13.9" customHeight="1" x14ac:dyDescent="0.25">
      <c r="B462" s="48" t="s">
        <v>2597</v>
      </c>
      <c r="C462" s="48" t="s">
        <v>2163</v>
      </c>
      <c r="D462" s="48" t="s">
        <v>1148</v>
      </c>
      <c r="E462" s="49" t="s">
        <v>1445</v>
      </c>
      <c r="F462" s="48" t="s">
        <v>372</v>
      </c>
      <c r="G462" s="50" t="s">
        <v>1001</v>
      </c>
      <c r="H462" s="48" t="s">
        <v>995</v>
      </c>
      <c r="I462" s="48" t="s">
        <v>993</v>
      </c>
    </row>
    <row r="463" spans="2:9" ht="13.9" customHeight="1" x14ac:dyDescent="0.25">
      <c r="B463" s="48" t="s">
        <v>2598</v>
      </c>
      <c r="C463" s="48" t="s">
        <v>1588</v>
      </c>
      <c r="D463" s="48" t="s">
        <v>1400</v>
      </c>
      <c r="E463" s="49">
        <v>36072</v>
      </c>
      <c r="F463" s="48" t="s">
        <v>386</v>
      </c>
      <c r="G463" s="50" t="s">
        <v>1001</v>
      </c>
      <c r="H463" s="48" t="s">
        <v>995</v>
      </c>
      <c r="I463" s="48" t="s">
        <v>993</v>
      </c>
    </row>
    <row r="464" spans="2:9" ht="13.9" customHeight="1" x14ac:dyDescent="0.25">
      <c r="B464" s="48" t="s">
        <v>1983</v>
      </c>
      <c r="C464" s="48" t="s">
        <v>1984</v>
      </c>
      <c r="D464" s="48" t="s">
        <v>1394</v>
      </c>
      <c r="E464" s="49">
        <v>83029</v>
      </c>
      <c r="F464" s="48" t="s">
        <v>421</v>
      </c>
      <c r="G464" s="50" t="s">
        <v>1001</v>
      </c>
      <c r="H464" s="48" t="s">
        <v>995</v>
      </c>
      <c r="I464" s="48" t="s">
        <v>993</v>
      </c>
    </row>
    <row r="465" spans="2:9" ht="13.9" customHeight="1" x14ac:dyDescent="0.25">
      <c r="B465" s="48" t="s">
        <v>2142</v>
      </c>
      <c r="C465" s="48" t="s">
        <v>2820</v>
      </c>
      <c r="D465" s="48" t="s">
        <v>1082</v>
      </c>
      <c r="E465" s="49">
        <v>56029</v>
      </c>
      <c r="F465" s="48" t="s">
        <v>374</v>
      </c>
      <c r="G465" s="50" t="s">
        <v>1001</v>
      </c>
      <c r="H465" s="48" t="s">
        <v>995</v>
      </c>
      <c r="I465" s="48" t="s">
        <v>993</v>
      </c>
    </row>
    <row r="466" spans="2:9" ht="13.9" customHeight="1" x14ac:dyDescent="0.25">
      <c r="B466" s="48" t="s">
        <v>2143</v>
      </c>
      <c r="C466" s="48" t="s">
        <v>2160</v>
      </c>
      <c r="D466" s="48" t="s">
        <v>1395</v>
      </c>
      <c r="E466" s="49">
        <v>56022</v>
      </c>
      <c r="F466" s="48" t="s">
        <v>374</v>
      </c>
      <c r="G466" s="50" t="s">
        <v>1001</v>
      </c>
      <c r="H466" s="48" t="s">
        <v>995</v>
      </c>
      <c r="I466" s="48" t="s">
        <v>993</v>
      </c>
    </row>
    <row r="467" spans="2:9" ht="13.9" customHeight="1" x14ac:dyDescent="0.25">
      <c r="B467" s="48" t="s">
        <v>2599</v>
      </c>
      <c r="C467" s="48" t="s">
        <v>2821</v>
      </c>
      <c r="D467" s="48" t="s">
        <v>1080</v>
      </c>
      <c r="E467" s="49">
        <v>44124</v>
      </c>
      <c r="F467" s="48" t="s">
        <v>447</v>
      </c>
      <c r="G467" s="50" t="s">
        <v>1001</v>
      </c>
      <c r="H467" s="48" t="s">
        <v>995</v>
      </c>
      <c r="I467" s="48" t="s">
        <v>993</v>
      </c>
    </row>
    <row r="468" spans="2:9" ht="13.9" customHeight="1" x14ac:dyDescent="0.25">
      <c r="B468" s="48" t="s">
        <v>1985</v>
      </c>
      <c r="C468" s="48" t="s">
        <v>1986</v>
      </c>
      <c r="D468" s="48" t="s">
        <v>1670</v>
      </c>
      <c r="E468" s="49">
        <v>56028</v>
      </c>
      <c r="F468" s="48" t="s">
        <v>374</v>
      </c>
      <c r="G468" s="50" t="s">
        <v>1001</v>
      </c>
      <c r="H468" s="48" t="s">
        <v>995</v>
      </c>
      <c r="I468" s="48" t="s">
        <v>993</v>
      </c>
    </row>
    <row r="469" spans="2:9" ht="13.9" customHeight="1" x14ac:dyDescent="0.25">
      <c r="B469" s="48" t="s">
        <v>2404</v>
      </c>
      <c r="C469" s="48" t="s">
        <v>1108</v>
      </c>
      <c r="D469" s="48" t="s">
        <v>1061</v>
      </c>
      <c r="E469" s="49">
        <v>50053</v>
      </c>
      <c r="F469" s="48" t="s">
        <v>343</v>
      </c>
      <c r="G469" s="50" t="s">
        <v>1001</v>
      </c>
      <c r="H469" s="48" t="s">
        <v>995</v>
      </c>
      <c r="I469" s="48" t="s">
        <v>993</v>
      </c>
    </row>
    <row r="470" spans="2:9" ht="13.9" customHeight="1" x14ac:dyDescent="0.25">
      <c r="B470" s="48" t="s">
        <v>2627</v>
      </c>
      <c r="C470" s="48" t="s">
        <v>1320</v>
      </c>
      <c r="D470" s="48" t="s">
        <v>1399</v>
      </c>
      <c r="E470" s="49">
        <v>75010</v>
      </c>
      <c r="F470" s="48" t="s">
        <v>626</v>
      </c>
      <c r="G470" s="50" t="s">
        <v>1006</v>
      </c>
      <c r="H470" s="48" t="s">
        <v>995</v>
      </c>
      <c r="I470" s="48" t="s">
        <v>993</v>
      </c>
    </row>
    <row r="471" spans="2:9" ht="13.9" customHeight="1" x14ac:dyDescent="0.25">
      <c r="B471" s="48" t="s">
        <v>2600</v>
      </c>
      <c r="C471" s="48" t="s">
        <v>1307</v>
      </c>
      <c r="D471" s="48" t="s">
        <v>1393</v>
      </c>
      <c r="E471" s="49">
        <v>20038</v>
      </c>
      <c r="F471" s="48" t="s">
        <v>346</v>
      </c>
      <c r="G471" s="50" t="s">
        <v>1001</v>
      </c>
      <c r="H471" s="48" t="s">
        <v>995</v>
      </c>
      <c r="I471" s="48" t="s">
        <v>993</v>
      </c>
    </row>
    <row r="472" spans="2:9" ht="13.9" customHeight="1" x14ac:dyDescent="0.25">
      <c r="B472" s="48" t="s">
        <v>2601</v>
      </c>
      <c r="C472" s="48" t="s">
        <v>1538</v>
      </c>
      <c r="D472" s="48" t="s">
        <v>1082</v>
      </c>
      <c r="E472" s="49">
        <v>56029</v>
      </c>
      <c r="F472" s="48" t="s">
        <v>374</v>
      </c>
      <c r="G472" s="50" t="s">
        <v>1001</v>
      </c>
      <c r="H472" s="48" t="s">
        <v>995</v>
      </c>
      <c r="I472" s="48" t="s">
        <v>993</v>
      </c>
    </row>
    <row r="473" spans="2:9" ht="13.9" customHeight="1" x14ac:dyDescent="0.25">
      <c r="B473" s="48" t="s">
        <v>2572</v>
      </c>
      <c r="C473" s="48" t="s">
        <v>1987</v>
      </c>
      <c r="D473" s="48" t="s">
        <v>1670</v>
      </c>
      <c r="E473" s="49">
        <v>56024</v>
      </c>
      <c r="F473" s="48" t="s">
        <v>374</v>
      </c>
      <c r="G473" s="50" t="s">
        <v>1001</v>
      </c>
      <c r="H473" s="48" t="s">
        <v>995</v>
      </c>
      <c r="I473" s="48" t="s">
        <v>993</v>
      </c>
    </row>
    <row r="474" spans="2:9" ht="13.9" customHeight="1" x14ac:dyDescent="0.25">
      <c r="B474" s="48" t="s">
        <v>2573</v>
      </c>
      <c r="C474" s="48" t="s">
        <v>1988</v>
      </c>
      <c r="D474" s="48" t="s">
        <v>1212</v>
      </c>
      <c r="E474" s="49">
        <v>20133</v>
      </c>
      <c r="F474" s="48" t="s">
        <v>346</v>
      </c>
      <c r="G474" s="50" t="s">
        <v>1001</v>
      </c>
      <c r="H474" s="48" t="s">
        <v>995</v>
      </c>
      <c r="I474" s="48" t="s">
        <v>993</v>
      </c>
    </row>
    <row r="475" spans="2:9" ht="13.9" customHeight="1" x14ac:dyDescent="0.25">
      <c r="B475" s="48" t="s">
        <v>1720</v>
      </c>
      <c r="C475" s="48" t="s">
        <v>1313</v>
      </c>
      <c r="D475" s="48" t="s">
        <v>1171</v>
      </c>
      <c r="E475" s="49">
        <v>27029</v>
      </c>
      <c r="F475" s="48" t="s">
        <v>385</v>
      </c>
      <c r="G475" s="50" t="s">
        <v>1001</v>
      </c>
      <c r="H475" s="48" t="s">
        <v>995</v>
      </c>
      <c r="I475" s="48" t="s">
        <v>993</v>
      </c>
    </row>
    <row r="476" spans="2:9" ht="13.9" customHeight="1" x14ac:dyDescent="0.25">
      <c r="B476" s="48" t="s">
        <v>2129</v>
      </c>
      <c r="C476" s="48" t="s">
        <v>1989</v>
      </c>
      <c r="D476" s="48" t="s">
        <v>1629</v>
      </c>
      <c r="E476" s="49">
        <v>36071</v>
      </c>
      <c r="F476" s="48" t="s">
        <v>386</v>
      </c>
      <c r="G476" s="50" t="s">
        <v>1001</v>
      </c>
      <c r="H476" s="48" t="s">
        <v>995</v>
      </c>
      <c r="I476" s="48" t="s">
        <v>998</v>
      </c>
    </row>
    <row r="477" spans="2:9" ht="13.9" customHeight="1" x14ac:dyDescent="0.25">
      <c r="B477" s="48" t="s">
        <v>2603</v>
      </c>
      <c r="C477" s="48" t="s">
        <v>2162</v>
      </c>
      <c r="D477" s="48" t="s">
        <v>1208</v>
      </c>
      <c r="E477" s="49">
        <v>80056</v>
      </c>
      <c r="F477" s="48" t="s">
        <v>387</v>
      </c>
      <c r="G477" s="50" t="s">
        <v>1001</v>
      </c>
      <c r="H477" s="48" t="s">
        <v>995</v>
      </c>
      <c r="I477" s="48" t="s">
        <v>993</v>
      </c>
    </row>
    <row r="478" spans="2:9" ht="13.9" customHeight="1" x14ac:dyDescent="0.25">
      <c r="B478" s="48" t="s">
        <v>2633</v>
      </c>
      <c r="C478" s="48" t="s">
        <v>2835</v>
      </c>
      <c r="D478" s="48" t="s">
        <v>1397</v>
      </c>
      <c r="E478" s="49">
        <v>2025</v>
      </c>
      <c r="F478" s="48" t="s">
        <v>613</v>
      </c>
      <c r="G478" s="50" t="s">
        <v>1193</v>
      </c>
      <c r="H478" s="48" t="s">
        <v>995</v>
      </c>
      <c r="I478" s="48" t="s">
        <v>993</v>
      </c>
    </row>
    <row r="479" spans="2:9" ht="13.9" customHeight="1" x14ac:dyDescent="0.25">
      <c r="B479" s="48" t="s">
        <v>2574</v>
      </c>
      <c r="C479" s="48" t="s">
        <v>1990</v>
      </c>
      <c r="D479" s="48" t="s">
        <v>1395</v>
      </c>
      <c r="E479" s="49">
        <v>56022</v>
      </c>
      <c r="F479" s="48" t="s">
        <v>374</v>
      </c>
      <c r="G479" s="50" t="s">
        <v>1001</v>
      </c>
      <c r="H479" s="48" t="s">
        <v>995</v>
      </c>
      <c r="I479" s="48" t="s">
        <v>993</v>
      </c>
    </row>
    <row r="480" spans="2:9" ht="13.9" customHeight="1" x14ac:dyDescent="0.25">
      <c r="B480" s="48" t="s">
        <v>2130</v>
      </c>
      <c r="C480" s="48" t="s">
        <v>1991</v>
      </c>
      <c r="D480" s="48" t="s">
        <v>1212</v>
      </c>
      <c r="E480" s="49">
        <v>20124</v>
      </c>
      <c r="F480" s="48" t="s">
        <v>346</v>
      </c>
      <c r="G480" s="50" t="s">
        <v>1001</v>
      </c>
      <c r="H480" s="48" t="s">
        <v>995</v>
      </c>
      <c r="I480" s="48" t="s">
        <v>993</v>
      </c>
    </row>
    <row r="481" spans="2:9" ht="13.9" customHeight="1" x14ac:dyDescent="0.25">
      <c r="B481" s="48" t="s">
        <v>2632</v>
      </c>
      <c r="C481" s="48" t="s">
        <v>2822</v>
      </c>
      <c r="D481" s="48" t="s">
        <v>1159</v>
      </c>
      <c r="E481" s="49">
        <v>80146</v>
      </c>
      <c r="F481" s="48" t="s">
        <v>387</v>
      </c>
      <c r="G481" s="50" t="s">
        <v>1001</v>
      </c>
      <c r="H481" s="48" t="s">
        <v>995</v>
      </c>
      <c r="I481" s="48" t="s">
        <v>993</v>
      </c>
    </row>
    <row r="482" spans="2:9" ht="13.9" customHeight="1" x14ac:dyDescent="0.25">
      <c r="B482" s="48" t="s">
        <v>2575</v>
      </c>
      <c r="C482" s="48" t="s">
        <v>1992</v>
      </c>
      <c r="D482" s="48" t="s">
        <v>1170</v>
      </c>
      <c r="E482" s="49">
        <v>63812</v>
      </c>
      <c r="F482" s="48" t="s">
        <v>472</v>
      </c>
      <c r="G482" s="50" t="s">
        <v>1001</v>
      </c>
      <c r="H482" s="48" t="s">
        <v>995</v>
      </c>
      <c r="I482" s="48" t="s">
        <v>993</v>
      </c>
    </row>
    <row r="483" spans="2:9" ht="13.9" customHeight="1" x14ac:dyDescent="0.25">
      <c r="B483" s="48" t="s">
        <v>2576</v>
      </c>
      <c r="C483" s="48" t="s">
        <v>1993</v>
      </c>
      <c r="D483" s="48" t="s">
        <v>1082</v>
      </c>
      <c r="E483" s="49">
        <v>26029</v>
      </c>
      <c r="F483" s="48" t="s">
        <v>374</v>
      </c>
      <c r="G483" s="50" t="s">
        <v>1001</v>
      </c>
      <c r="H483" s="48" t="s">
        <v>995</v>
      </c>
      <c r="I483" s="48" t="s">
        <v>993</v>
      </c>
    </row>
    <row r="484" spans="2:9" ht="13.9" customHeight="1" x14ac:dyDescent="0.25">
      <c r="B484" s="48" t="s">
        <v>2577</v>
      </c>
      <c r="C484" s="48" t="s">
        <v>1994</v>
      </c>
      <c r="D484" s="48" t="s">
        <v>1212</v>
      </c>
      <c r="E484" s="49">
        <v>20125</v>
      </c>
      <c r="F484" s="48" t="s">
        <v>346</v>
      </c>
      <c r="G484" s="50" t="s">
        <v>1001</v>
      </c>
      <c r="H484" s="48" t="s">
        <v>995</v>
      </c>
      <c r="I484" s="48" t="s">
        <v>993</v>
      </c>
    </row>
    <row r="485" spans="2:9" ht="13.9" customHeight="1" x14ac:dyDescent="0.25">
      <c r="B485" s="48" t="s">
        <v>1995</v>
      </c>
      <c r="C485" s="48" t="s">
        <v>1996</v>
      </c>
      <c r="D485" s="48" t="s">
        <v>1997</v>
      </c>
      <c r="E485" s="49" t="s">
        <v>1998</v>
      </c>
      <c r="F485" s="48" t="s">
        <v>1424</v>
      </c>
      <c r="G485" s="50" t="s">
        <v>1192</v>
      </c>
      <c r="H485" s="48" t="s">
        <v>995</v>
      </c>
      <c r="I485" s="48" t="s">
        <v>993</v>
      </c>
    </row>
    <row r="486" spans="2:9" ht="13.9" customHeight="1" x14ac:dyDescent="0.25">
      <c r="B486" s="48" t="s">
        <v>2604</v>
      </c>
      <c r="C486" s="48" t="s">
        <v>1517</v>
      </c>
      <c r="D486" s="48" t="s">
        <v>1632</v>
      </c>
      <c r="E486" s="49">
        <v>56035</v>
      </c>
      <c r="F486" s="48" t="s">
        <v>374</v>
      </c>
      <c r="G486" s="50" t="s">
        <v>1001</v>
      </c>
      <c r="H486" s="48" t="s">
        <v>995</v>
      </c>
      <c r="I486" s="48" t="s">
        <v>993</v>
      </c>
    </row>
    <row r="487" spans="2:9" ht="13.9" customHeight="1" x14ac:dyDescent="0.25">
      <c r="B487" s="48" t="s">
        <v>2144</v>
      </c>
      <c r="C487" s="48" t="s">
        <v>2823</v>
      </c>
      <c r="D487" s="48" t="s">
        <v>1212</v>
      </c>
      <c r="E487" s="49">
        <v>20152</v>
      </c>
      <c r="F487" s="48" t="s">
        <v>346</v>
      </c>
      <c r="G487" s="50" t="s">
        <v>1001</v>
      </c>
      <c r="H487" s="48" t="s">
        <v>995</v>
      </c>
      <c r="I487" s="48" t="s">
        <v>993</v>
      </c>
    </row>
    <row r="488" spans="2:9" ht="13.9" customHeight="1" x14ac:dyDescent="0.25">
      <c r="B488" s="48" t="s">
        <v>1999</v>
      </c>
      <c r="C488" s="48" t="s">
        <v>2000</v>
      </c>
      <c r="D488" s="48" t="s">
        <v>2001</v>
      </c>
      <c r="E488" s="49" t="s">
        <v>2002</v>
      </c>
      <c r="F488" s="48" t="s">
        <v>1424</v>
      </c>
      <c r="G488" s="50" t="s">
        <v>1192</v>
      </c>
      <c r="H488" s="48" t="s">
        <v>995</v>
      </c>
      <c r="I488" s="48" t="s">
        <v>993</v>
      </c>
    </row>
    <row r="489" spans="2:9" ht="13.9" customHeight="1" x14ac:dyDescent="0.25">
      <c r="B489" s="48" t="s">
        <v>1454</v>
      </c>
      <c r="C489" s="48" t="s">
        <v>1317</v>
      </c>
      <c r="D489" s="48" t="s">
        <v>1398</v>
      </c>
      <c r="E489" s="49">
        <v>24040</v>
      </c>
      <c r="F489" s="48" t="s">
        <v>410</v>
      </c>
      <c r="G489" s="50" t="s">
        <v>1001</v>
      </c>
      <c r="H489" s="48" t="s">
        <v>995</v>
      </c>
      <c r="I489" s="48" t="s">
        <v>993</v>
      </c>
    </row>
    <row r="490" spans="2:9" ht="13.9" customHeight="1" x14ac:dyDescent="0.25">
      <c r="B490" s="48" t="s">
        <v>2607</v>
      </c>
      <c r="C490" s="48" t="s">
        <v>2161</v>
      </c>
      <c r="D490" s="48" t="s">
        <v>1394</v>
      </c>
      <c r="E490" s="49">
        <v>83029</v>
      </c>
      <c r="F490" s="48" t="s">
        <v>421</v>
      </c>
      <c r="G490" s="50" t="s">
        <v>1001</v>
      </c>
      <c r="H490" s="48" t="s">
        <v>995</v>
      </c>
      <c r="I490" s="48" t="s">
        <v>993</v>
      </c>
    </row>
    <row r="491" spans="2:9" ht="13.9" customHeight="1" x14ac:dyDescent="0.25">
      <c r="B491" s="48" t="s">
        <v>2608</v>
      </c>
      <c r="C491" s="48" t="s">
        <v>2826</v>
      </c>
      <c r="D491" s="48" t="s">
        <v>1082</v>
      </c>
      <c r="E491" s="49">
        <v>56029</v>
      </c>
      <c r="F491" s="48" t="s">
        <v>374</v>
      </c>
      <c r="G491" s="50" t="s">
        <v>1001</v>
      </c>
      <c r="H491" s="48" t="s">
        <v>995</v>
      </c>
      <c r="I491" s="48" t="s">
        <v>993</v>
      </c>
    </row>
    <row r="492" spans="2:9" ht="13.9" customHeight="1" x14ac:dyDescent="0.25">
      <c r="B492" s="48" t="s">
        <v>2131</v>
      </c>
      <c r="C492" s="48" t="s">
        <v>2004</v>
      </c>
      <c r="D492" s="48" t="s">
        <v>1629</v>
      </c>
      <c r="E492" s="49">
        <v>36071</v>
      </c>
      <c r="F492" s="48" t="s">
        <v>386</v>
      </c>
      <c r="G492" s="50" t="s">
        <v>1001</v>
      </c>
      <c r="H492" s="48" t="s">
        <v>995</v>
      </c>
      <c r="I492" s="48" t="s">
        <v>993</v>
      </c>
    </row>
    <row r="493" spans="2:9" ht="13.9" customHeight="1" x14ac:dyDescent="0.25">
      <c r="B493" s="48" t="s">
        <v>2609</v>
      </c>
      <c r="C493" s="48" t="s">
        <v>1723</v>
      </c>
      <c r="D493" s="48" t="s">
        <v>1394</v>
      </c>
      <c r="E493" s="49">
        <v>83029</v>
      </c>
      <c r="F493" s="48" t="s">
        <v>421</v>
      </c>
      <c r="G493" s="50" t="s">
        <v>1001</v>
      </c>
      <c r="H493" s="48" t="s">
        <v>995</v>
      </c>
      <c r="I493" s="48" t="s">
        <v>993</v>
      </c>
    </row>
    <row r="494" spans="2:9" ht="13.9" customHeight="1" x14ac:dyDescent="0.25">
      <c r="B494" s="48" t="s">
        <v>2611</v>
      </c>
      <c r="C494" s="48" t="s">
        <v>2827</v>
      </c>
      <c r="D494" s="48" t="s">
        <v>1082</v>
      </c>
      <c r="E494" s="49">
        <v>56029</v>
      </c>
      <c r="F494" s="48" t="s">
        <v>374</v>
      </c>
      <c r="G494" s="50" t="s">
        <v>1001</v>
      </c>
      <c r="H494" s="48" t="s">
        <v>995</v>
      </c>
      <c r="I494" s="48" t="s">
        <v>993</v>
      </c>
    </row>
    <row r="495" spans="2:9" ht="13.9" customHeight="1" x14ac:dyDescent="0.25">
      <c r="B495" s="48" t="s">
        <v>2579</v>
      </c>
      <c r="C495" s="48" t="s">
        <v>2005</v>
      </c>
      <c r="D495" s="48" t="s">
        <v>1212</v>
      </c>
      <c r="E495" s="49">
        <v>20131</v>
      </c>
      <c r="F495" s="48" t="s">
        <v>346</v>
      </c>
      <c r="G495" s="50" t="s">
        <v>1001</v>
      </c>
      <c r="H495" s="48" t="s">
        <v>995</v>
      </c>
      <c r="I495" s="48" t="s">
        <v>993</v>
      </c>
    </row>
    <row r="496" spans="2:9" ht="13.9" customHeight="1" x14ac:dyDescent="0.25">
      <c r="B496" s="48" t="s">
        <v>2580</v>
      </c>
      <c r="C496" s="48" t="s">
        <v>2006</v>
      </c>
      <c r="D496" s="48" t="s">
        <v>1181</v>
      </c>
      <c r="E496" s="49">
        <v>50054</v>
      </c>
      <c r="F496" s="48" t="s">
        <v>343</v>
      </c>
      <c r="G496" s="50" t="s">
        <v>1001</v>
      </c>
      <c r="H496" s="48" t="s">
        <v>995</v>
      </c>
      <c r="I496" s="48" t="s">
        <v>993</v>
      </c>
    </row>
    <row r="497" spans="2:9" ht="13.9" customHeight="1" x14ac:dyDescent="0.25">
      <c r="B497" s="48" t="s">
        <v>2612</v>
      </c>
      <c r="C497" s="48" t="s">
        <v>2828</v>
      </c>
      <c r="D497" s="48" t="s">
        <v>1082</v>
      </c>
      <c r="E497" s="49">
        <v>56029</v>
      </c>
      <c r="F497" s="48" t="s">
        <v>374</v>
      </c>
      <c r="G497" s="50" t="s">
        <v>1001</v>
      </c>
      <c r="H497" s="48" t="s">
        <v>995</v>
      </c>
      <c r="I497" s="48" t="s">
        <v>993</v>
      </c>
    </row>
    <row r="498" spans="2:9" ht="13.9" customHeight="1" x14ac:dyDescent="0.25">
      <c r="B498" s="48" t="s">
        <v>2613</v>
      </c>
      <c r="C498" s="48" t="s">
        <v>1303</v>
      </c>
      <c r="D498" s="48" t="s">
        <v>1181</v>
      </c>
      <c r="E498" s="49">
        <v>50054</v>
      </c>
      <c r="F498" s="48" t="s">
        <v>343</v>
      </c>
      <c r="G498" s="50" t="s">
        <v>1001</v>
      </c>
      <c r="H498" s="48" t="s">
        <v>995</v>
      </c>
      <c r="I498" s="48" t="s">
        <v>993</v>
      </c>
    </row>
    <row r="499" spans="2:9" ht="13.9" customHeight="1" x14ac:dyDescent="0.25">
      <c r="B499" s="48" t="s">
        <v>2145</v>
      </c>
      <c r="C499" s="48" t="s">
        <v>1304</v>
      </c>
      <c r="D499" s="48" t="s">
        <v>1392</v>
      </c>
      <c r="E499" s="49">
        <v>36070</v>
      </c>
      <c r="F499" s="48" t="s">
        <v>386</v>
      </c>
      <c r="G499" s="50" t="s">
        <v>1001</v>
      </c>
      <c r="H499" s="48" t="s">
        <v>995</v>
      </c>
      <c r="I499" s="48" t="s">
        <v>993</v>
      </c>
    </row>
    <row r="500" spans="2:9" ht="13.9" customHeight="1" x14ac:dyDescent="0.25">
      <c r="B500" s="48" t="s">
        <v>2146</v>
      </c>
      <c r="C500" s="48" t="s">
        <v>2829</v>
      </c>
      <c r="D500" s="48" t="s">
        <v>1650</v>
      </c>
      <c r="E500" s="49">
        <v>80025</v>
      </c>
      <c r="F500" s="48" t="s">
        <v>387</v>
      </c>
      <c r="G500" s="50" t="s">
        <v>1001</v>
      </c>
      <c r="H500" s="48" t="s">
        <v>995</v>
      </c>
      <c r="I500" s="48" t="s">
        <v>993</v>
      </c>
    </row>
    <row r="501" spans="2:9" ht="13.9" customHeight="1" x14ac:dyDescent="0.25">
      <c r="B501" s="48" t="s">
        <v>2614</v>
      </c>
      <c r="C501" s="48" t="s">
        <v>1308</v>
      </c>
      <c r="D501" s="48" t="s">
        <v>1188</v>
      </c>
      <c r="E501" s="49">
        <v>22100</v>
      </c>
      <c r="F501" s="48" t="s">
        <v>369</v>
      </c>
      <c r="G501" s="50" t="s">
        <v>1001</v>
      </c>
      <c r="H501" s="48" t="s">
        <v>995</v>
      </c>
      <c r="I501" s="48" t="s">
        <v>993</v>
      </c>
    </row>
    <row r="502" spans="2:9" ht="13.9" customHeight="1" x14ac:dyDescent="0.25">
      <c r="B502" s="48" t="s">
        <v>2147</v>
      </c>
      <c r="C502" s="48" t="s">
        <v>2830</v>
      </c>
      <c r="D502" s="48" t="s">
        <v>1395</v>
      </c>
      <c r="E502" s="49">
        <v>56022</v>
      </c>
      <c r="F502" s="48" t="s">
        <v>374</v>
      </c>
      <c r="G502" s="50" t="s">
        <v>1001</v>
      </c>
      <c r="H502" s="48" t="s">
        <v>995</v>
      </c>
      <c r="I502" s="48" t="s">
        <v>993</v>
      </c>
    </row>
    <row r="503" spans="2:9" ht="13.9" customHeight="1" x14ac:dyDescent="0.25">
      <c r="B503" s="48" t="s">
        <v>2007</v>
      </c>
      <c r="C503" s="48" t="s">
        <v>2008</v>
      </c>
      <c r="D503" s="48" t="s">
        <v>1395</v>
      </c>
      <c r="E503" s="49">
        <v>56022</v>
      </c>
      <c r="F503" s="48" t="s">
        <v>374</v>
      </c>
      <c r="G503" s="50" t="s">
        <v>1001</v>
      </c>
      <c r="H503" s="48" t="s">
        <v>995</v>
      </c>
      <c r="I503" s="48" t="s">
        <v>993</v>
      </c>
    </row>
    <row r="504" spans="2:9" ht="13.9" customHeight="1" x14ac:dyDescent="0.25">
      <c r="B504" s="48" t="s">
        <v>2616</v>
      </c>
      <c r="C504" s="48" t="s">
        <v>1491</v>
      </c>
      <c r="D504" s="48" t="s">
        <v>1185</v>
      </c>
      <c r="E504" s="49">
        <v>84132</v>
      </c>
      <c r="F504" s="48" t="s">
        <v>467</v>
      </c>
      <c r="G504" s="50" t="s">
        <v>1001</v>
      </c>
      <c r="H504" s="48" t="s">
        <v>995</v>
      </c>
      <c r="I504" s="48" t="s">
        <v>993</v>
      </c>
    </row>
    <row r="505" spans="2:9" ht="13.9" customHeight="1" x14ac:dyDescent="0.25">
      <c r="B505" s="48" t="s">
        <v>2581</v>
      </c>
      <c r="C505" s="48" t="s">
        <v>2009</v>
      </c>
      <c r="D505" s="48" t="s">
        <v>1670</v>
      </c>
      <c r="E505" s="49">
        <v>56024</v>
      </c>
      <c r="F505" s="48" t="s">
        <v>374</v>
      </c>
      <c r="G505" s="50" t="s">
        <v>1001</v>
      </c>
      <c r="H505" s="48" t="s">
        <v>995</v>
      </c>
      <c r="I505" s="48" t="s">
        <v>993</v>
      </c>
    </row>
    <row r="506" spans="2:9" ht="13.9" customHeight="1" x14ac:dyDescent="0.25">
      <c r="B506" s="48" t="s">
        <v>2132</v>
      </c>
      <c r="C506" s="48" t="s">
        <v>2010</v>
      </c>
      <c r="D506" s="48" t="s">
        <v>1183</v>
      </c>
      <c r="E506" s="49">
        <v>56028</v>
      </c>
      <c r="F506" s="48" t="s">
        <v>374</v>
      </c>
      <c r="G506" s="50" t="s">
        <v>1001</v>
      </c>
      <c r="H506" s="48" t="s">
        <v>995</v>
      </c>
      <c r="I506" s="48" t="s">
        <v>993</v>
      </c>
    </row>
    <row r="507" spans="2:9" ht="13.9" customHeight="1" x14ac:dyDescent="0.25">
      <c r="B507" s="48" t="s">
        <v>2602</v>
      </c>
      <c r="C507" s="48" t="s">
        <v>1593</v>
      </c>
      <c r="D507" s="48" t="s">
        <v>1091</v>
      </c>
      <c r="E507" s="49">
        <v>50056</v>
      </c>
      <c r="F507" s="48" t="s">
        <v>343</v>
      </c>
      <c r="G507" s="50" t="s">
        <v>1001</v>
      </c>
      <c r="H507" s="48" t="s">
        <v>995</v>
      </c>
      <c r="I507" s="48" t="s">
        <v>993</v>
      </c>
    </row>
    <row r="508" spans="2:9" ht="13.9" customHeight="1" x14ac:dyDescent="0.25">
      <c r="B508" s="48" t="s">
        <v>2582</v>
      </c>
      <c r="C508" s="48" t="s">
        <v>2011</v>
      </c>
      <c r="D508" s="48" t="s">
        <v>1082</v>
      </c>
      <c r="E508" s="49">
        <v>56029</v>
      </c>
      <c r="F508" s="48" t="s">
        <v>374</v>
      </c>
      <c r="G508" s="50" t="s">
        <v>1001</v>
      </c>
      <c r="H508" s="48" t="s">
        <v>995</v>
      </c>
      <c r="I508" s="48" t="s">
        <v>993</v>
      </c>
    </row>
    <row r="509" spans="2:9" ht="13.9" customHeight="1" x14ac:dyDescent="0.25">
      <c r="B509" s="48" t="s">
        <v>2617</v>
      </c>
      <c r="C509" s="48" t="s">
        <v>1306</v>
      </c>
      <c r="D509" s="48" t="s">
        <v>1212</v>
      </c>
      <c r="E509" s="49">
        <v>20141</v>
      </c>
      <c r="F509" s="48" t="s">
        <v>380</v>
      </c>
      <c r="G509" s="50" t="s">
        <v>1001</v>
      </c>
      <c r="H509" s="48" t="s">
        <v>995</v>
      </c>
      <c r="I509" s="48" t="s">
        <v>993</v>
      </c>
    </row>
    <row r="510" spans="2:9" ht="13.9" customHeight="1" x14ac:dyDescent="0.25">
      <c r="B510" s="48" t="s">
        <v>2618</v>
      </c>
      <c r="C510" s="48" t="s">
        <v>1312</v>
      </c>
      <c r="D510" s="48" t="s">
        <v>1212</v>
      </c>
      <c r="E510" s="49">
        <v>20152</v>
      </c>
      <c r="F510" s="48" t="s">
        <v>346</v>
      </c>
      <c r="G510" s="50" t="s">
        <v>1001</v>
      </c>
      <c r="H510" s="48" t="s">
        <v>995</v>
      </c>
      <c r="I510" s="48" t="s">
        <v>993</v>
      </c>
    </row>
    <row r="511" spans="2:9" ht="13.9" customHeight="1" x14ac:dyDescent="0.25">
      <c r="B511"/>
      <c r="C511"/>
      <c r="D511"/>
      <c r="E511"/>
      <c r="F511"/>
      <c r="G511"/>
      <c r="H511"/>
      <c r="I511"/>
    </row>
    <row r="512" spans="2:9" ht="13.9" customHeight="1" x14ac:dyDescent="0.25">
      <c r="B512"/>
      <c r="C512"/>
      <c r="D512"/>
      <c r="E512"/>
      <c r="F512"/>
      <c r="G512"/>
      <c r="H512"/>
      <c r="I512"/>
    </row>
    <row r="513" customFormat="1" ht="13.9" customHeight="1" x14ac:dyDescent="0.25"/>
    <row r="514" customFormat="1" ht="13.9" customHeight="1" x14ac:dyDescent="0.25"/>
    <row r="515" customFormat="1" ht="13.9" customHeight="1" x14ac:dyDescent="0.25"/>
    <row r="516" customFormat="1" ht="13.9" customHeight="1" x14ac:dyDescent="0.25"/>
    <row r="517" customFormat="1" ht="13.9" customHeight="1" x14ac:dyDescent="0.25"/>
    <row r="518" customFormat="1" ht="13.9" customHeight="1" x14ac:dyDescent="0.25"/>
    <row r="519" customFormat="1" ht="13.9" customHeight="1" x14ac:dyDescent="0.25"/>
    <row r="520" customFormat="1" ht="13.9" customHeight="1" x14ac:dyDescent="0.25"/>
    <row r="521" customFormat="1" ht="13.9" customHeight="1" x14ac:dyDescent="0.25"/>
    <row r="522" customFormat="1" ht="13.9" customHeight="1" x14ac:dyDescent="0.25"/>
    <row r="523" customFormat="1" ht="13.9" customHeight="1" x14ac:dyDescent="0.25"/>
    <row r="524" customFormat="1" ht="13.9" customHeight="1" x14ac:dyDescent="0.25"/>
    <row r="525" customFormat="1" ht="13.9" customHeight="1" x14ac:dyDescent="0.25"/>
    <row r="526" customFormat="1" ht="13.9" customHeight="1" x14ac:dyDescent="0.25"/>
    <row r="527" customFormat="1" ht="13.9" customHeight="1" x14ac:dyDescent="0.25"/>
    <row r="528" customFormat="1" ht="13.9" customHeight="1" x14ac:dyDescent="0.25"/>
    <row r="529" customFormat="1" ht="13.9" customHeight="1" x14ac:dyDescent="0.25"/>
    <row r="530" customFormat="1" ht="13.9" customHeight="1" x14ac:dyDescent="0.25"/>
    <row r="531" customFormat="1" ht="13.9" customHeight="1" x14ac:dyDescent="0.25"/>
    <row r="532" customFormat="1" ht="13.9" customHeight="1" x14ac:dyDescent="0.25"/>
    <row r="533" customFormat="1" ht="13.9" customHeight="1" x14ac:dyDescent="0.25"/>
    <row r="534" customFormat="1" ht="13.9" customHeight="1" x14ac:dyDescent="0.25"/>
    <row r="535" customFormat="1" ht="13.9" customHeight="1" x14ac:dyDescent="0.25"/>
    <row r="536" customFormat="1" ht="13.9" customHeight="1" x14ac:dyDescent="0.25"/>
    <row r="537" customFormat="1" ht="13.9" customHeight="1" x14ac:dyDescent="0.25"/>
    <row r="538" customFormat="1" ht="13.9" customHeight="1" x14ac:dyDescent="0.25"/>
    <row r="539" customFormat="1" ht="13.9" customHeight="1" x14ac:dyDescent="0.25"/>
    <row r="540" customFormat="1" ht="13.9" customHeight="1" x14ac:dyDescent="0.25"/>
    <row r="541" customFormat="1" ht="13.9" customHeight="1" x14ac:dyDescent="0.25"/>
    <row r="542" customFormat="1" ht="13.9" customHeight="1" x14ac:dyDescent="0.25"/>
    <row r="543" customFormat="1" ht="13.9" customHeight="1" x14ac:dyDescent="0.25"/>
    <row r="544" customFormat="1" ht="13.9" customHeight="1" x14ac:dyDescent="0.25"/>
    <row r="545" customFormat="1" ht="13.9" customHeight="1" x14ac:dyDescent="0.25"/>
    <row r="546" customFormat="1" ht="13.9" customHeight="1" x14ac:dyDescent="0.25"/>
    <row r="547" customFormat="1" ht="13.9" customHeight="1" x14ac:dyDescent="0.25"/>
    <row r="548" customFormat="1" ht="13.9" customHeight="1" x14ac:dyDescent="0.25"/>
    <row r="549" customFormat="1" ht="13.9" customHeight="1" x14ac:dyDescent="0.25"/>
    <row r="550" customFormat="1" ht="13.9" customHeight="1" x14ac:dyDescent="0.25"/>
    <row r="551" customFormat="1" ht="13.9" customHeight="1" x14ac:dyDescent="0.25"/>
    <row r="552" customFormat="1" ht="13.9" customHeight="1" x14ac:dyDescent="0.25"/>
    <row r="553" customFormat="1" ht="13.9" customHeight="1" x14ac:dyDescent="0.25"/>
    <row r="554" customFormat="1" ht="13.9" customHeight="1" x14ac:dyDescent="0.25"/>
    <row r="555" customFormat="1" ht="13.9" customHeight="1" x14ac:dyDescent="0.25"/>
    <row r="556" customFormat="1" ht="13.9" customHeight="1" x14ac:dyDescent="0.25"/>
    <row r="557" customFormat="1" ht="13.9" customHeight="1" x14ac:dyDescent="0.25"/>
    <row r="558" customFormat="1" ht="13.9" customHeight="1" x14ac:dyDescent="0.25"/>
    <row r="559" customFormat="1" ht="13.9" customHeight="1" x14ac:dyDescent="0.25"/>
    <row r="560" customFormat="1" ht="13.9" customHeight="1" x14ac:dyDescent="0.25"/>
    <row r="561" customFormat="1" ht="13.9" customHeight="1" x14ac:dyDescent="0.25"/>
    <row r="562" customFormat="1" ht="13.9" customHeight="1" x14ac:dyDescent="0.25"/>
    <row r="563" customFormat="1" ht="13.9" customHeight="1" x14ac:dyDescent="0.25"/>
    <row r="564" customFormat="1" ht="13.9" customHeight="1" x14ac:dyDescent="0.25"/>
    <row r="565" customFormat="1" ht="13.9" customHeight="1" x14ac:dyDescent="0.25"/>
    <row r="566" customFormat="1" ht="13.9" customHeight="1" x14ac:dyDescent="0.25"/>
    <row r="567" customFormat="1" ht="13.9" customHeight="1" x14ac:dyDescent="0.25"/>
    <row r="568" customFormat="1" ht="13.9" customHeight="1" x14ac:dyDescent="0.25"/>
    <row r="569" customFormat="1" ht="13.9" customHeight="1" x14ac:dyDescent="0.25"/>
    <row r="570" customFormat="1" ht="13.9" customHeight="1" x14ac:dyDescent="0.25"/>
    <row r="571" customFormat="1" ht="13.9" customHeight="1" x14ac:dyDescent="0.25"/>
    <row r="572" customFormat="1" ht="13.9" customHeight="1" x14ac:dyDescent="0.25"/>
    <row r="573" customFormat="1" ht="13.9" customHeight="1" x14ac:dyDescent="0.25"/>
    <row r="574" customFormat="1" ht="13.9" customHeight="1" x14ac:dyDescent="0.25"/>
    <row r="575" customFormat="1" ht="13.9" customHeight="1" x14ac:dyDescent="0.25"/>
    <row r="576" customFormat="1" ht="13.9" customHeight="1" x14ac:dyDescent="0.25"/>
    <row r="577" customFormat="1" ht="13.9" customHeight="1" x14ac:dyDescent="0.25"/>
    <row r="578" customFormat="1" ht="13.9" customHeight="1" x14ac:dyDescent="0.25"/>
    <row r="579" customFormat="1" ht="13.9" customHeight="1" x14ac:dyDescent="0.25"/>
    <row r="580" customFormat="1" ht="13.9" customHeight="1" x14ac:dyDescent="0.25"/>
    <row r="581" customFormat="1" ht="13.9" customHeight="1" x14ac:dyDescent="0.25"/>
    <row r="582" customFormat="1" ht="13.9" customHeight="1" x14ac:dyDescent="0.25"/>
    <row r="583" customFormat="1" ht="13.9" customHeight="1" x14ac:dyDescent="0.25"/>
    <row r="584" customFormat="1" ht="13.9" customHeight="1" x14ac:dyDescent="0.25"/>
    <row r="585" customFormat="1" ht="13.9" customHeight="1" x14ac:dyDescent="0.25"/>
    <row r="586" customFormat="1" ht="13.9" customHeight="1" x14ac:dyDescent="0.25"/>
    <row r="587" customFormat="1" ht="13.9" customHeight="1" x14ac:dyDescent="0.25"/>
    <row r="588" customFormat="1" ht="13.9" customHeight="1" x14ac:dyDescent="0.25"/>
    <row r="589" customFormat="1" ht="13.9" customHeight="1" x14ac:dyDescent="0.25"/>
    <row r="590" customFormat="1" ht="13.9" customHeight="1" x14ac:dyDescent="0.25"/>
    <row r="591" customFormat="1" ht="13.9" customHeight="1" x14ac:dyDescent="0.25"/>
    <row r="592" customFormat="1" ht="13.9" customHeight="1" x14ac:dyDescent="0.25"/>
    <row r="593" customFormat="1" ht="13.9" customHeight="1" x14ac:dyDescent="0.25"/>
    <row r="594" customFormat="1" ht="13.9" customHeight="1" x14ac:dyDescent="0.25"/>
    <row r="595" customFormat="1" ht="13.9" customHeight="1" x14ac:dyDescent="0.25"/>
    <row r="596" customFormat="1" ht="13.9" customHeight="1" x14ac:dyDescent="0.25"/>
    <row r="597" customFormat="1" ht="13.9" customHeight="1" x14ac:dyDescent="0.25"/>
    <row r="598" customFormat="1" ht="13.9" customHeight="1" x14ac:dyDescent="0.25"/>
    <row r="599" customFormat="1" ht="13.9" customHeight="1" x14ac:dyDescent="0.25"/>
    <row r="600" customFormat="1" ht="13.9" customHeight="1" x14ac:dyDescent="0.25"/>
    <row r="601" customFormat="1" ht="13.9" customHeight="1" x14ac:dyDescent="0.25"/>
    <row r="602" customFormat="1" ht="13.9" customHeight="1" x14ac:dyDescent="0.25"/>
    <row r="603" customFormat="1" ht="13.9" customHeight="1" x14ac:dyDescent="0.25"/>
  </sheetData>
  <autoFilter ref="B7:I603" xr:uid="{C0111AFF-12BD-4979-9FF6-3CB902B16D6E}">
    <sortState xmlns:xlrd2="http://schemas.microsoft.com/office/spreadsheetml/2017/richdata2" ref="B8:I603">
      <sortCondition ref="H7:H603"/>
    </sortState>
  </autoFilter>
  <mergeCells count="1">
    <mergeCell ref="B2:I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1A10D-89D8-42EF-9578-F1C28385AE47}">
  <sheetPr>
    <tabColor theme="0"/>
  </sheetPr>
  <dimension ref="B1:I11"/>
  <sheetViews>
    <sheetView showGridLines="0" workbookViewId="0">
      <selection activeCell="D19" sqref="D19"/>
    </sheetView>
  </sheetViews>
  <sheetFormatPr defaultColWidth="9.140625" defaultRowHeight="13.9" customHeight="1" x14ac:dyDescent="0.25"/>
  <cols>
    <col min="1" max="1" width="2.7109375" style="1" customWidth="1"/>
    <col min="2" max="2" width="41.5703125" style="36" bestFit="1" customWidth="1"/>
    <col min="3" max="3" width="46.5703125" style="36" bestFit="1" customWidth="1"/>
    <col min="4" max="4" width="35.28515625" style="36" customWidth="1"/>
    <col min="5" max="5" width="14.85546875" style="36" bestFit="1" customWidth="1"/>
    <col min="6" max="6" width="10.140625" style="36" bestFit="1" customWidth="1"/>
    <col min="7" max="7" width="18" style="36" bestFit="1" customWidth="1"/>
    <col min="8" max="8" width="44.140625" style="36" bestFit="1" customWidth="1"/>
    <col min="9" max="9" width="25" style="36" bestFit="1" customWidth="1"/>
    <col min="10" max="10" width="2.7109375" style="1" customWidth="1"/>
    <col min="11" max="16384" width="9.140625" style="1"/>
  </cols>
  <sheetData>
    <row r="1" spans="2:9" customFormat="1" ht="13.9" customHeight="1" x14ac:dyDescent="0.25">
      <c r="B1" s="36"/>
      <c r="C1" s="36"/>
      <c r="D1" s="36"/>
      <c r="E1" s="36"/>
      <c r="F1" s="44"/>
      <c r="G1" s="36"/>
      <c r="H1" s="36"/>
      <c r="I1" s="36"/>
    </row>
    <row r="2" spans="2:9" customFormat="1" ht="13.9" customHeight="1" x14ac:dyDescent="0.25">
      <c r="B2" s="65" t="s">
        <v>1708</v>
      </c>
      <c r="C2" s="65"/>
      <c r="D2" s="65"/>
      <c r="E2" s="65"/>
      <c r="F2" s="65"/>
      <c r="G2" s="65"/>
      <c r="H2" s="65"/>
      <c r="I2" s="65"/>
    </row>
    <row r="3" spans="2:9" customFormat="1" ht="13.9" customHeight="1" x14ac:dyDescent="0.25">
      <c r="B3" s="65"/>
      <c r="C3" s="65"/>
      <c r="D3" s="65"/>
      <c r="E3" s="65"/>
      <c r="F3" s="65"/>
      <c r="G3" s="65"/>
      <c r="H3" s="65"/>
      <c r="I3" s="65"/>
    </row>
    <row r="4" spans="2:9" customFormat="1" ht="13.9" customHeight="1" x14ac:dyDescent="0.25">
      <c r="B4" s="65"/>
      <c r="C4" s="65"/>
      <c r="D4" s="65"/>
      <c r="E4" s="65"/>
      <c r="F4" s="65"/>
      <c r="G4" s="65"/>
      <c r="H4" s="65"/>
      <c r="I4" s="65"/>
    </row>
    <row r="5" spans="2:9" customFormat="1" ht="13.9" customHeight="1" x14ac:dyDescent="0.25">
      <c r="B5" s="65"/>
      <c r="C5" s="65"/>
      <c r="D5" s="65"/>
      <c r="E5" s="65"/>
      <c r="F5" s="65"/>
      <c r="G5" s="65"/>
      <c r="H5" s="65"/>
      <c r="I5" s="65"/>
    </row>
    <row r="6" spans="2:9" customFormat="1" ht="13.9" customHeight="1" x14ac:dyDescent="0.25">
      <c r="B6" s="36"/>
      <c r="C6" s="36"/>
      <c r="D6" s="36"/>
      <c r="E6" s="36"/>
      <c r="F6" s="44"/>
      <c r="G6" s="36"/>
      <c r="H6" s="36"/>
      <c r="I6" s="36"/>
    </row>
    <row r="7" spans="2:9" ht="13.9" customHeight="1" x14ac:dyDescent="0.25">
      <c r="B7" s="45" t="s">
        <v>1418</v>
      </c>
      <c r="C7" s="45" t="s">
        <v>1419</v>
      </c>
      <c r="D7" s="45" t="s">
        <v>1602</v>
      </c>
      <c r="E7" s="46" t="s">
        <v>1701</v>
      </c>
      <c r="F7" s="45" t="s">
        <v>1702</v>
      </c>
      <c r="G7" s="47" t="s">
        <v>999</v>
      </c>
      <c r="H7" s="45" t="s">
        <v>1703</v>
      </c>
      <c r="I7" s="45" t="s">
        <v>1704</v>
      </c>
    </row>
    <row r="8" spans="2:9" ht="13.9" customHeight="1" x14ac:dyDescent="0.25">
      <c r="B8" s="48" t="s">
        <v>1018</v>
      </c>
      <c r="C8" s="48" t="s">
        <v>1017</v>
      </c>
      <c r="D8" s="48" t="s">
        <v>1019</v>
      </c>
      <c r="E8" s="49" t="s">
        <v>1020</v>
      </c>
      <c r="F8" s="48" t="s">
        <v>1021</v>
      </c>
      <c r="G8" s="50" t="s">
        <v>1022</v>
      </c>
      <c r="H8" s="48" t="s">
        <v>1012</v>
      </c>
      <c r="I8" s="48" t="s">
        <v>994</v>
      </c>
    </row>
    <row r="9" spans="2:9" ht="13.9" customHeight="1" x14ac:dyDescent="0.25">
      <c r="B9" s="48" t="s">
        <v>1029</v>
      </c>
      <c r="C9" s="48" t="s">
        <v>2665</v>
      </c>
      <c r="D9" s="48" t="s">
        <v>1420</v>
      </c>
      <c r="E9" s="49" t="s">
        <v>1026</v>
      </c>
      <c r="F9" s="48" t="s">
        <v>1027</v>
      </c>
      <c r="G9" s="50" t="s">
        <v>1028</v>
      </c>
      <c r="H9" s="48" t="s">
        <v>1012</v>
      </c>
      <c r="I9" s="48" t="s">
        <v>993</v>
      </c>
    </row>
    <row r="10" spans="2:9" ht="13.9" customHeight="1" x14ac:dyDescent="0.25">
      <c r="B10" s="48" t="s">
        <v>1011</v>
      </c>
      <c r="C10" s="48" t="s">
        <v>1014</v>
      </c>
      <c r="D10" s="48" t="s">
        <v>1015</v>
      </c>
      <c r="E10" s="49" t="s">
        <v>1016</v>
      </c>
      <c r="F10" s="48" t="s">
        <v>343</v>
      </c>
      <c r="G10" s="50" t="s">
        <v>1013</v>
      </c>
      <c r="H10" s="48" t="s">
        <v>1012</v>
      </c>
      <c r="I10" s="48" t="s">
        <v>994</v>
      </c>
    </row>
    <row r="11" spans="2:9" ht="13.9" customHeight="1" x14ac:dyDescent="0.25">
      <c r="B11" s="48" t="s">
        <v>1024</v>
      </c>
      <c r="C11" s="48" t="s">
        <v>1023</v>
      </c>
      <c r="D11" s="48" t="s">
        <v>1025</v>
      </c>
      <c r="E11" s="49">
        <v>105062</v>
      </c>
      <c r="F11" s="48" t="s">
        <v>395</v>
      </c>
      <c r="G11" s="50" t="s">
        <v>1007</v>
      </c>
      <c r="H11" s="48" t="s">
        <v>1012</v>
      </c>
      <c r="I11" s="48" t="s">
        <v>994</v>
      </c>
    </row>
  </sheetData>
  <autoFilter ref="B7:I7" xr:uid="{C3955C6D-2732-43BD-B67E-B51562B19607}"/>
  <sortState xmlns:xlrd2="http://schemas.microsoft.com/office/spreadsheetml/2017/richdata2" ref="B8:I11">
    <sortCondition ref="B7"/>
  </sortState>
  <mergeCells count="1">
    <mergeCell ref="B2:I5"/>
  </mergeCells>
  <conditionalFormatting sqref="B7">
    <cfRule type="duplicateValues" dxfId="6" priority="1"/>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9AD73-F572-4CDF-9E06-5554C57E774C}">
  <dimension ref="A1:Q338"/>
  <sheetViews>
    <sheetView workbookViewId="0">
      <selection activeCell="J149" activeCellId="2" sqref="J281:J337 J228:J272 J60:J149"/>
    </sheetView>
  </sheetViews>
  <sheetFormatPr defaultRowHeight="15" x14ac:dyDescent="0.25"/>
  <cols>
    <col min="1" max="1" width="14.85546875" bestFit="1" customWidth="1"/>
    <col min="2" max="2" width="36.140625" bestFit="1" customWidth="1"/>
    <col min="3" max="3" width="40" bestFit="1" customWidth="1"/>
    <col min="4" max="4" width="35.28515625" bestFit="1" customWidth="1"/>
    <col min="5" max="5" width="10.140625" bestFit="1" customWidth="1"/>
    <col min="6" max="6" width="4.42578125" bestFit="1" customWidth="1"/>
    <col min="7" max="7" width="38" bestFit="1" customWidth="1"/>
    <col min="8" max="8" width="12.42578125" bestFit="1" customWidth="1"/>
    <col min="9" max="9" width="17" bestFit="1" customWidth="1"/>
    <col min="10" max="10" width="44.140625" bestFit="1" customWidth="1"/>
    <col min="11" max="11" width="20.28515625" bestFit="1" customWidth="1"/>
    <col min="15" max="15" width="23.7109375" bestFit="1" customWidth="1"/>
  </cols>
  <sheetData>
    <row r="1" spans="1:17" x14ac:dyDescent="0.25">
      <c r="A1" s="18" t="s">
        <v>0</v>
      </c>
      <c r="B1" s="18" t="s">
        <v>1</v>
      </c>
      <c r="C1" s="18" t="s">
        <v>2</v>
      </c>
      <c r="D1" s="18" t="s">
        <v>341</v>
      </c>
      <c r="E1" s="18" t="s">
        <v>342</v>
      </c>
      <c r="F1" s="18" t="s">
        <v>550</v>
      </c>
      <c r="G1" s="19" t="s">
        <v>643</v>
      </c>
      <c r="H1" s="17" t="s">
        <v>3</v>
      </c>
      <c r="I1" s="17" t="s">
        <v>989</v>
      </c>
      <c r="J1" s="17" t="s">
        <v>986</v>
      </c>
      <c r="K1" s="17" t="s">
        <v>988</v>
      </c>
    </row>
    <row r="2" spans="1:17" x14ac:dyDescent="0.25">
      <c r="A2" s="2">
        <v>3241</v>
      </c>
      <c r="B2" s="2" t="s">
        <v>4</v>
      </c>
      <c r="C2" s="2" t="s">
        <v>685</v>
      </c>
      <c r="D2" s="3" t="s">
        <v>479</v>
      </c>
      <c r="E2" s="5">
        <v>20823</v>
      </c>
      <c r="F2" s="3" t="s">
        <v>346</v>
      </c>
      <c r="G2" s="6" t="s">
        <v>344</v>
      </c>
      <c r="H2" s="4">
        <v>20677756.049999997</v>
      </c>
      <c r="I2" s="9">
        <v>20677756.049999997</v>
      </c>
      <c r="J2" s="1" t="s">
        <v>981</v>
      </c>
      <c r="K2" s="1" t="s">
        <v>994</v>
      </c>
      <c r="O2" s="21" t="s">
        <v>1008</v>
      </c>
      <c r="P2" s="21" t="s">
        <v>1009</v>
      </c>
      <c r="Q2" s="20">
        <v>0.95</v>
      </c>
    </row>
    <row r="3" spans="1:17" x14ac:dyDescent="0.25">
      <c r="A3" s="2">
        <v>4866</v>
      </c>
      <c r="B3" s="2" t="s">
        <v>79</v>
      </c>
      <c r="C3" s="2" t="s">
        <v>718</v>
      </c>
      <c r="D3" s="3" t="s">
        <v>505</v>
      </c>
      <c r="E3" s="5">
        <v>6011</v>
      </c>
      <c r="F3" s="3" t="s">
        <v>399</v>
      </c>
      <c r="G3" s="6" t="s">
        <v>344</v>
      </c>
      <c r="H3" s="4">
        <v>10805080.300000001</v>
      </c>
      <c r="I3" s="9">
        <v>42332572.590000004</v>
      </c>
      <c r="J3" s="1" t="s">
        <v>981</v>
      </c>
      <c r="K3" s="1" t="s">
        <v>993</v>
      </c>
      <c r="O3" s="27" t="s">
        <v>981</v>
      </c>
      <c r="P3" s="28">
        <f t="shared" ref="P3:P14" si="0">COUNTIF(J:J,O3)</f>
        <v>58</v>
      </c>
      <c r="Q3" s="29">
        <f t="shared" ref="Q3:Q8" si="1">(P3*95)/100</f>
        <v>55.1</v>
      </c>
    </row>
    <row r="4" spans="1:17" x14ac:dyDescent="0.25">
      <c r="A4" s="2">
        <v>8119</v>
      </c>
      <c r="B4" s="2" t="s">
        <v>330</v>
      </c>
      <c r="C4" s="2" t="s">
        <v>783</v>
      </c>
      <c r="D4" s="3" t="s">
        <v>547</v>
      </c>
      <c r="E4" s="5">
        <v>60035</v>
      </c>
      <c r="F4" s="3" t="s">
        <v>412</v>
      </c>
      <c r="G4" s="6" t="s">
        <v>344</v>
      </c>
      <c r="H4" s="4">
        <v>10028689.5</v>
      </c>
      <c r="I4" s="9">
        <v>52361262.090000004</v>
      </c>
      <c r="J4" s="1" t="s">
        <v>981</v>
      </c>
      <c r="K4" s="1" t="s">
        <v>993</v>
      </c>
      <c r="O4" s="27" t="s">
        <v>984</v>
      </c>
      <c r="P4" s="28">
        <f t="shared" si="0"/>
        <v>13</v>
      </c>
      <c r="Q4" s="29">
        <f t="shared" si="1"/>
        <v>12.35</v>
      </c>
    </row>
    <row r="5" spans="1:17" x14ac:dyDescent="0.25">
      <c r="A5" s="2">
        <v>7955</v>
      </c>
      <c r="B5" s="2" t="s">
        <v>31</v>
      </c>
      <c r="C5" s="2" t="s">
        <v>778</v>
      </c>
      <c r="D5" s="3" t="s">
        <v>555</v>
      </c>
      <c r="E5" s="5">
        <v>64016</v>
      </c>
      <c r="F5" s="3" t="s">
        <v>419</v>
      </c>
      <c r="G5" s="6" t="s">
        <v>344</v>
      </c>
      <c r="H5" s="4">
        <v>5733141.5</v>
      </c>
      <c r="I5" s="9">
        <v>89002150.299999997</v>
      </c>
      <c r="J5" s="1" t="s">
        <v>981</v>
      </c>
      <c r="K5" s="1" t="s">
        <v>993</v>
      </c>
      <c r="O5" s="27" t="s">
        <v>983</v>
      </c>
      <c r="P5" s="28">
        <f t="shared" si="0"/>
        <v>29</v>
      </c>
      <c r="Q5" s="29">
        <f t="shared" si="1"/>
        <v>27.55</v>
      </c>
    </row>
    <row r="6" spans="1:17" x14ac:dyDescent="0.25">
      <c r="A6" s="2">
        <v>11687</v>
      </c>
      <c r="B6" s="2" t="s">
        <v>98</v>
      </c>
      <c r="C6" s="2" t="s">
        <v>916</v>
      </c>
      <c r="D6" s="3" t="s">
        <v>595</v>
      </c>
      <c r="E6" s="5">
        <v>31017</v>
      </c>
      <c r="F6" s="3" t="s">
        <v>439</v>
      </c>
      <c r="G6" s="6" t="s">
        <v>344</v>
      </c>
      <c r="H6" s="4">
        <v>2455974</v>
      </c>
      <c r="I6" s="9">
        <v>146388440.20000002</v>
      </c>
      <c r="J6" s="1" t="s">
        <v>981</v>
      </c>
      <c r="K6" s="1" t="s">
        <v>993</v>
      </c>
      <c r="O6" s="27" t="s">
        <v>980</v>
      </c>
      <c r="P6" s="28">
        <f t="shared" si="0"/>
        <v>34</v>
      </c>
      <c r="Q6" s="29">
        <f t="shared" si="1"/>
        <v>32.299999999999997</v>
      </c>
    </row>
    <row r="7" spans="1:17" x14ac:dyDescent="0.25">
      <c r="A7" s="2">
        <v>10206</v>
      </c>
      <c r="B7" s="2" t="s">
        <v>87</v>
      </c>
      <c r="C7" s="2" t="s">
        <v>862</v>
      </c>
      <c r="D7" s="3" t="s">
        <v>444</v>
      </c>
      <c r="E7" s="5">
        <v>50053</v>
      </c>
      <c r="F7" s="3" t="s">
        <v>343</v>
      </c>
      <c r="G7" s="6" t="s">
        <v>344</v>
      </c>
      <c r="H7" s="4">
        <v>1984733.81</v>
      </c>
      <c r="I7" s="9">
        <v>157169521.90000004</v>
      </c>
      <c r="J7" s="1" t="s">
        <v>981</v>
      </c>
      <c r="K7" s="1" t="s">
        <v>993</v>
      </c>
      <c r="O7" s="27" t="s">
        <v>987</v>
      </c>
      <c r="P7" s="28">
        <f t="shared" si="0"/>
        <v>8</v>
      </c>
      <c r="Q7" s="29">
        <f t="shared" si="1"/>
        <v>7.6</v>
      </c>
    </row>
    <row r="8" spans="1:17" ht="15.75" thickBot="1" x14ac:dyDescent="0.3">
      <c r="A8" s="2">
        <v>5676</v>
      </c>
      <c r="B8" s="2" t="s">
        <v>99</v>
      </c>
      <c r="C8" s="2" t="s">
        <v>733</v>
      </c>
      <c r="D8" s="3" t="s">
        <v>508</v>
      </c>
      <c r="E8" s="5">
        <v>44124</v>
      </c>
      <c r="F8" s="3" t="s">
        <v>447</v>
      </c>
      <c r="G8" s="6" t="s">
        <v>344</v>
      </c>
      <c r="H8" s="4">
        <v>1730798</v>
      </c>
      <c r="I8" s="9">
        <v>173496545.74000004</v>
      </c>
      <c r="J8" s="1" t="s">
        <v>981</v>
      </c>
      <c r="K8" s="1" t="s">
        <v>993</v>
      </c>
      <c r="O8" s="30" t="s">
        <v>982</v>
      </c>
      <c r="P8" s="31">
        <f t="shared" si="0"/>
        <v>1</v>
      </c>
      <c r="Q8" s="32">
        <f t="shared" si="1"/>
        <v>0.95</v>
      </c>
    </row>
    <row r="9" spans="1:17" x14ac:dyDescent="0.25">
      <c r="A9" s="2">
        <v>201583</v>
      </c>
      <c r="B9" s="2" t="s">
        <v>100</v>
      </c>
      <c r="C9" s="2" t="s">
        <v>967</v>
      </c>
      <c r="D9" s="3" t="s">
        <v>639</v>
      </c>
      <c r="E9" s="5">
        <v>7000</v>
      </c>
      <c r="F9" s="3" t="s">
        <v>634</v>
      </c>
      <c r="G9" s="6" t="s">
        <v>605</v>
      </c>
      <c r="H9" s="4">
        <v>1591578.1</v>
      </c>
      <c r="I9" s="9">
        <v>181696299.60000002</v>
      </c>
      <c r="J9" s="1" t="s">
        <v>981</v>
      </c>
      <c r="K9" s="1" t="s">
        <v>993</v>
      </c>
      <c r="O9" s="33" t="s">
        <v>991</v>
      </c>
      <c r="P9" s="34">
        <f t="shared" si="0"/>
        <v>8</v>
      </c>
      <c r="Q9" s="35">
        <f t="shared" ref="Q9:Q14" si="2">(P9*95)/100</f>
        <v>7.6</v>
      </c>
    </row>
    <row r="10" spans="1:17" x14ac:dyDescent="0.25">
      <c r="A10" s="2">
        <v>9488</v>
      </c>
      <c r="B10" s="2" t="s">
        <v>101</v>
      </c>
      <c r="C10" s="2" t="s">
        <v>826</v>
      </c>
      <c r="D10" s="3" t="s">
        <v>569</v>
      </c>
      <c r="E10" s="5">
        <v>98070</v>
      </c>
      <c r="F10" s="3" t="s">
        <v>560</v>
      </c>
      <c r="G10" s="6" t="s">
        <v>344</v>
      </c>
      <c r="H10" s="4">
        <v>1443042.5</v>
      </c>
      <c r="I10" s="9">
        <v>189185144.67000005</v>
      </c>
      <c r="J10" s="1" t="s">
        <v>981</v>
      </c>
      <c r="K10" s="1" t="s">
        <v>993</v>
      </c>
      <c r="O10" s="33" t="s">
        <v>985</v>
      </c>
      <c r="P10" s="34">
        <f t="shared" si="0"/>
        <v>82</v>
      </c>
      <c r="Q10" s="35">
        <f t="shared" si="2"/>
        <v>77.900000000000006</v>
      </c>
    </row>
    <row r="11" spans="1:17" x14ac:dyDescent="0.25">
      <c r="A11" s="2">
        <v>100353</v>
      </c>
      <c r="B11" s="24" t="s">
        <v>137</v>
      </c>
      <c r="C11" s="2" t="s">
        <v>954</v>
      </c>
      <c r="D11" s="3" t="s">
        <v>617</v>
      </c>
      <c r="E11" s="5">
        <v>47899</v>
      </c>
      <c r="F11" s="3" t="s">
        <v>604</v>
      </c>
      <c r="G11" s="6" t="s">
        <v>605</v>
      </c>
      <c r="H11" s="4">
        <v>1250264</v>
      </c>
      <c r="I11" s="9">
        <v>197169970.40000007</v>
      </c>
      <c r="J11" s="7" t="s">
        <v>981</v>
      </c>
      <c r="K11" s="8" t="s">
        <v>993</v>
      </c>
      <c r="O11" s="33" t="s">
        <v>1196</v>
      </c>
      <c r="P11" s="34">
        <f t="shared" si="0"/>
        <v>4</v>
      </c>
      <c r="Q11" s="35">
        <f t="shared" si="2"/>
        <v>3.8</v>
      </c>
    </row>
    <row r="12" spans="1:17" x14ac:dyDescent="0.25">
      <c r="A12" s="2">
        <v>7227</v>
      </c>
      <c r="B12" s="2" t="s">
        <v>89</v>
      </c>
      <c r="C12" s="2" t="s">
        <v>756</v>
      </c>
      <c r="D12" s="3" t="s">
        <v>442</v>
      </c>
      <c r="E12" s="5">
        <v>5100</v>
      </c>
      <c r="F12" s="3" t="s">
        <v>443</v>
      </c>
      <c r="G12" s="6" t="s">
        <v>344</v>
      </c>
      <c r="H12" s="4">
        <v>1097437</v>
      </c>
      <c r="I12" s="9">
        <v>202867594.35000008</v>
      </c>
      <c r="J12" s="1" t="s">
        <v>981</v>
      </c>
      <c r="K12" s="1" t="s">
        <v>993</v>
      </c>
      <c r="O12" s="33" t="s">
        <v>1010</v>
      </c>
      <c r="P12" s="34">
        <f t="shared" si="0"/>
        <v>41</v>
      </c>
      <c r="Q12" s="35">
        <f t="shared" si="2"/>
        <v>38.950000000000003</v>
      </c>
    </row>
    <row r="13" spans="1:17" x14ac:dyDescent="0.25">
      <c r="A13" s="2">
        <v>5724</v>
      </c>
      <c r="B13" s="2" t="s">
        <v>104</v>
      </c>
      <c r="C13" s="2" t="s">
        <v>735</v>
      </c>
      <c r="D13" s="3" t="s">
        <v>529</v>
      </c>
      <c r="E13" s="5">
        <v>60012</v>
      </c>
      <c r="F13" s="3" t="s">
        <v>412</v>
      </c>
      <c r="G13" s="6" t="s">
        <v>344</v>
      </c>
      <c r="H13" s="4">
        <v>1049874.1000000001</v>
      </c>
      <c r="I13" s="9">
        <v>206070516.99000007</v>
      </c>
      <c r="J13" s="1" t="s">
        <v>981</v>
      </c>
      <c r="K13" s="1" t="s">
        <v>993</v>
      </c>
      <c r="O13" s="33" t="s">
        <v>990</v>
      </c>
      <c r="P13" s="34">
        <f t="shared" si="0"/>
        <v>16</v>
      </c>
      <c r="Q13" s="35">
        <f t="shared" si="2"/>
        <v>15.2</v>
      </c>
    </row>
    <row r="14" spans="1:17" x14ac:dyDescent="0.25">
      <c r="A14" s="2">
        <v>11262</v>
      </c>
      <c r="B14" s="2" t="s">
        <v>102</v>
      </c>
      <c r="C14" s="2" t="s">
        <v>950</v>
      </c>
      <c r="D14" s="3" t="s">
        <v>512</v>
      </c>
      <c r="E14" s="5">
        <v>61049</v>
      </c>
      <c r="F14" s="3" t="s">
        <v>531</v>
      </c>
      <c r="G14" s="6" t="s">
        <v>344</v>
      </c>
      <c r="H14" s="4">
        <v>1039504.7</v>
      </c>
      <c r="I14" s="9">
        <v>209199629.26000005</v>
      </c>
      <c r="J14" s="1" t="s">
        <v>981</v>
      </c>
      <c r="K14" s="1" t="s">
        <v>993</v>
      </c>
      <c r="O14" s="33" t="s">
        <v>995</v>
      </c>
      <c r="P14" s="34">
        <f t="shared" si="0"/>
        <v>41</v>
      </c>
      <c r="Q14" s="35">
        <f t="shared" si="2"/>
        <v>38.950000000000003</v>
      </c>
    </row>
    <row r="15" spans="1:17" x14ac:dyDescent="0.25">
      <c r="A15" s="2">
        <v>9784</v>
      </c>
      <c r="B15" s="2" t="s">
        <v>103</v>
      </c>
      <c r="C15" s="2" t="s">
        <v>840</v>
      </c>
      <c r="D15" s="3" t="s">
        <v>502</v>
      </c>
      <c r="E15" s="5">
        <v>52041</v>
      </c>
      <c r="F15" s="3" t="s">
        <v>360</v>
      </c>
      <c r="G15" s="6" t="s">
        <v>344</v>
      </c>
      <c r="H15" s="4">
        <v>982846.75000000012</v>
      </c>
      <c r="I15" s="9">
        <v>213248174.80000004</v>
      </c>
      <c r="J15" s="1" t="s">
        <v>981</v>
      </c>
      <c r="K15" s="1" t="s">
        <v>993</v>
      </c>
      <c r="O15" s="8" t="s">
        <v>1195</v>
      </c>
      <c r="P15" s="22">
        <f>COUNTA(J193,J249)</f>
        <v>2</v>
      </c>
    </row>
    <row r="16" spans="1:17" x14ac:dyDescent="0.25">
      <c r="A16" s="2">
        <v>10408</v>
      </c>
      <c r="B16" s="2" t="s">
        <v>39</v>
      </c>
      <c r="C16" s="2" t="s">
        <v>865</v>
      </c>
      <c r="D16" s="3" t="s">
        <v>424</v>
      </c>
      <c r="E16" s="5">
        <v>56029</v>
      </c>
      <c r="F16" s="3" t="s">
        <v>374</v>
      </c>
      <c r="G16" s="6" t="s">
        <v>344</v>
      </c>
      <c r="H16" s="4">
        <v>957735.62</v>
      </c>
      <c r="I16" s="9">
        <v>215173971.47000006</v>
      </c>
      <c r="J16" s="1" t="s">
        <v>981</v>
      </c>
      <c r="K16" s="1" t="s">
        <v>993</v>
      </c>
      <c r="O16" s="23" t="s">
        <v>1194</v>
      </c>
      <c r="P16">
        <f>SUM(P3:P15)</f>
        <v>337</v>
      </c>
    </row>
    <row r="17" spans="1:16" x14ac:dyDescent="0.25">
      <c r="A17" s="2">
        <v>10990</v>
      </c>
      <c r="B17" s="2" t="s">
        <v>105</v>
      </c>
      <c r="C17" s="2" t="s">
        <v>891</v>
      </c>
      <c r="D17" s="3" t="s">
        <v>505</v>
      </c>
      <c r="E17" s="5">
        <v>6012</v>
      </c>
      <c r="F17" s="3" t="s">
        <v>399</v>
      </c>
      <c r="G17" s="6" t="s">
        <v>344</v>
      </c>
      <c r="H17" s="4">
        <v>941644</v>
      </c>
      <c r="I17" s="9">
        <v>218958427.74000007</v>
      </c>
      <c r="J17" s="1" t="s">
        <v>981</v>
      </c>
      <c r="K17" s="1" t="s">
        <v>993</v>
      </c>
      <c r="P17" t="str">
        <f>IF(COUNTA(J2:J338)=P16,"OK","ERROR")</f>
        <v>OK</v>
      </c>
    </row>
    <row r="18" spans="1:16" x14ac:dyDescent="0.25">
      <c r="A18" s="2">
        <v>3338</v>
      </c>
      <c r="B18" s="2" t="s">
        <v>88</v>
      </c>
      <c r="C18" s="2" t="s">
        <v>688</v>
      </c>
      <c r="D18" s="3" t="s">
        <v>481</v>
      </c>
      <c r="E18" s="5">
        <v>52025</v>
      </c>
      <c r="F18" s="3" t="s">
        <v>360</v>
      </c>
      <c r="G18" s="6" t="s">
        <v>344</v>
      </c>
      <c r="H18" s="4">
        <v>897529.66000000038</v>
      </c>
      <c r="I18" s="9">
        <v>219855957.40000007</v>
      </c>
      <c r="J18" s="1" t="s">
        <v>981</v>
      </c>
      <c r="K18" s="1" t="s">
        <v>993</v>
      </c>
    </row>
    <row r="19" spans="1:16" x14ac:dyDescent="0.25">
      <c r="A19" s="2">
        <v>9590</v>
      </c>
      <c r="B19" s="2" t="s">
        <v>109</v>
      </c>
      <c r="C19" s="2" t="s">
        <v>832</v>
      </c>
      <c r="D19" s="3" t="s">
        <v>578</v>
      </c>
      <c r="E19" s="5">
        <v>50056</v>
      </c>
      <c r="F19" s="3" t="s">
        <v>343</v>
      </c>
      <c r="G19" s="6" t="s">
        <v>344</v>
      </c>
      <c r="H19" s="4">
        <v>894410</v>
      </c>
      <c r="I19" s="9">
        <v>220750367.40000007</v>
      </c>
      <c r="J19" s="1" t="s">
        <v>981</v>
      </c>
      <c r="K19" s="1" t="s">
        <v>993</v>
      </c>
    </row>
    <row r="20" spans="1:16" x14ac:dyDescent="0.25">
      <c r="A20" s="2">
        <v>8613</v>
      </c>
      <c r="B20" s="2" t="s">
        <v>111</v>
      </c>
      <c r="C20" s="2" t="s">
        <v>802</v>
      </c>
      <c r="D20" s="3" t="s">
        <v>444</v>
      </c>
      <c r="E20" s="5">
        <v>50059</v>
      </c>
      <c r="F20" s="3" t="s">
        <v>343</v>
      </c>
      <c r="G20" s="6" t="s">
        <v>344</v>
      </c>
      <c r="H20" s="4">
        <v>841249</v>
      </c>
      <c r="I20" s="9">
        <v>225066080.95000005</v>
      </c>
      <c r="J20" s="1" t="s">
        <v>981</v>
      </c>
      <c r="K20" s="1" t="s">
        <v>993</v>
      </c>
    </row>
    <row r="21" spans="1:16" x14ac:dyDescent="0.25">
      <c r="A21" s="2">
        <v>10416</v>
      </c>
      <c r="B21" s="2" t="s">
        <v>108</v>
      </c>
      <c r="C21" s="2" t="s">
        <v>866</v>
      </c>
      <c r="D21" s="3" t="s">
        <v>507</v>
      </c>
      <c r="E21" s="5">
        <v>6089</v>
      </c>
      <c r="F21" s="3" t="s">
        <v>399</v>
      </c>
      <c r="G21" s="6" t="s">
        <v>344</v>
      </c>
      <c r="H21" s="4">
        <v>796161</v>
      </c>
      <c r="I21" s="9">
        <v>227504557.43000007</v>
      </c>
      <c r="J21" s="1" t="s">
        <v>981</v>
      </c>
      <c r="K21" s="1" t="s">
        <v>993</v>
      </c>
    </row>
    <row r="22" spans="1:16" x14ac:dyDescent="0.25">
      <c r="A22" s="2">
        <v>9638</v>
      </c>
      <c r="B22" s="2" t="s">
        <v>112</v>
      </c>
      <c r="C22" s="2" t="s">
        <v>834</v>
      </c>
      <c r="D22" s="3" t="s">
        <v>505</v>
      </c>
      <c r="E22" s="5">
        <v>6011</v>
      </c>
      <c r="F22" s="3" t="s">
        <v>399</v>
      </c>
      <c r="G22" s="6" t="s">
        <v>344</v>
      </c>
      <c r="H22" s="4">
        <v>765172.71</v>
      </c>
      <c r="I22" s="9">
        <v>230618370.54000008</v>
      </c>
      <c r="J22" s="1" t="s">
        <v>981</v>
      </c>
      <c r="K22" s="1" t="s">
        <v>993</v>
      </c>
    </row>
    <row r="23" spans="1:16" x14ac:dyDescent="0.25">
      <c r="A23" s="2">
        <v>12293</v>
      </c>
      <c r="B23" s="2" t="s">
        <v>106</v>
      </c>
      <c r="C23" s="2" t="s">
        <v>948</v>
      </c>
      <c r="D23" s="3" t="s">
        <v>592</v>
      </c>
      <c r="E23" s="5">
        <v>10093</v>
      </c>
      <c r="F23" s="3" t="s">
        <v>389</v>
      </c>
      <c r="G23" s="6" t="s">
        <v>344</v>
      </c>
      <c r="H23" s="4">
        <v>752509</v>
      </c>
      <c r="I23" s="9">
        <v>232882807.35000008</v>
      </c>
      <c r="J23" s="1" t="s">
        <v>981</v>
      </c>
      <c r="K23" s="1" t="s">
        <v>993</v>
      </c>
    </row>
    <row r="24" spans="1:16" x14ac:dyDescent="0.25">
      <c r="A24" s="2">
        <v>11866</v>
      </c>
      <c r="B24" s="2" t="s">
        <v>107</v>
      </c>
      <c r="C24" s="2" t="s">
        <v>926</v>
      </c>
      <c r="D24" s="3" t="s">
        <v>504</v>
      </c>
      <c r="E24" s="5">
        <v>36010</v>
      </c>
      <c r="F24" s="3" t="s">
        <v>386</v>
      </c>
      <c r="G24" s="6" t="s">
        <v>344</v>
      </c>
      <c r="H24" s="4">
        <v>702069</v>
      </c>
      <c r="I24" s="9">
        <v>234335564.60000008</v>
      </c>
      <c r="J24" s="1" t="s">
        <v>981</v>
      </c>
      <c r="K24" s="1" t="s">
        <v>993</v>
      </c>
    </row>
    <row r="25" spans="1:16" x14ac:dyDescent="0.25">
      <c r="A25" s="2">
        <v>8007</v>
      </c>
      <c r="B25" s="2" t="s">
        <v>110</v>
      </c>
      <c r="C25" s="2" t="s">
        <v>781</v>
      </c>
      <c r="D25" s="3" t="s">
        <v>433</v>
      </c>
      <c r="E25" s="5">
        <v>2041</v>
      </c>
      <c r="F25" s="3" t="s">
        <v>434</v>
      </c>
      <c r="G25" s="6" t="s">
        <v>344</v>
      </c>
      <c r="H25" s="4">
        <v>662769</v>
      </c>
      <c r="I25" s="9">
        <v>237733869.15000007</v>
      </c>
      <c r="J25" s="1" t="s">
        <v>981</v>
      </c>
      <c r="K25" s="1" t="s">
        <v>993</v>
      </c>
    </row>
    <row r="26" spans="1:16" x14ac:dyDescent="0.25">
      <c r="A26" s="2">
        <v>10980</v>
      </c>
      <c r="B26" s="2" t="s">
        <v>116</v>
      </c>
      <c r="C26" s="2" t="s">
        <v>889</v>
      </c>
      <c r="D26" s="3" t="s">
        <v>449</v>
      </c>
      <c r="E26" s="5">
        <v>43122</v>
      </c>
      <c r="F26" s="3" t="s">
        <v>398</v>
      </c>
      <c r="G26" s="6" t="s">
        <v>344</v>
      </c>
      <c r="H26" s="4">
        <v>651529</v>
      </c>
      <c r="I26" s="9">
        <v>239037803.61000007</v>
      </c>
      <c r="J26" s="1" t="s">
        <v>981</v>
      </c>
      <c r="K26" s="1" t="s">
        <v>993</v>
      </c>
    </row>
    <row r="27" spans="1:16" x14ac:dyDescent="0.25">
      <c r="A27" s="2">
        <v>10172</v>
      </c>
      <c r="B27" s="2" t="s">
        <v>114</v>
      </c>
      <c r="C27" s="2" t="s">
        <v>858</v>
      </c>
      <c r="D27" s="3" t="s">
        <v>583</v>
      </c>
      <c r="E27" s="5">
        <v>45039</v>
      </c>
      <c r="F27" s="3" t="s">
        <v>523</v>
      </c>
      <c r="G27" s="6" t="s">
        <v>344</v>
      </c>
      <c r="H27" s="4">
        <v>601226.5</v>
      </c>
      <c r="I27" s="9">
        <v>240883924.39000008</v>
      </c>
      <c r="J27" s="1" t="s">
        <v>981</v>
      </c>
      <c r="K27" s="1" t="s">
        <v>993</v>
      </c>
    </row>
    <row r="28" spans="1:16" x14ac:dyDescent="0.25">
      <c r="A28" s="2">
        <v>10181</v>
      </c>
      <c r="B28" s="2" t="s">
        <v>113</v>
      </c>
      <c r="C28" s="2" t="s">
        <v>859</v>
      </c>
      <c r="D28" s="3" t="s">
        <v>493</v>
      </c>
      <c r="E28" s="5">
        <v>6024</v>
      </c>
      <c r="F28" s="3" t="s">
        <v>399</v>
      </c>
      <c r="G28" s="6" t="s">
        <v>344</v>
      </c>
      <c r="H28" s="4">
        <v>573579</v>
      </c>
      <c r="I28" s="9">
        <v>242647639.49000007</v>
      </c>
      <c r="J28" s="1" t="s">
        <v>981</v>
      </c>
      <c r="K28" s="1" t="s">
        <v>993</v>
      </c>
    </row>
    <row r="29" spans="1:16" x14ac:dyDescent="0.25">
      <c r="A29" s="2">
        <v>11044</v>
      </c>
      <c r="B29" s="2" t="s">
        <v>123</v>
      </c>
      <c r="C29" s="2" t="s">
        <v>893</v>
      </c>
      <c r="D29" s="3" t="s">
        <v>589</v>
      </c>
      <c r="E29" s="5">
        <v>70029</v>
      </c>
      <c r="F29" s="3" t="s">
        <v>461</v>
      </c>
      <c r="G29" s="6" t="s">
        <v>344</v>
      </c>
      <c r="H29" s="4">
        <v>559970</v>
      </c>
      <c r="I29" s="9">
        <v>244341293.69000006</v>
      </c>
      <c r="J29" s="1" t="s">
        <v>981</v>
      </c>
      <c r="K29" s="1" t="s">
        <v>993</v>
      </c>
    </row>
    <row r="30" spans="1:16" x14ac:dyDescent="0.25">
      <c r="A30" s="2">
        <v>11363</v>
      </c>
      <c r="B30" s="2" t="s">
        <v>115</v>
      </c>
      <c r="C30" s="2" t="s">
        <v>972</v>
      </c>
      <c r="D30" s="3" t="s">
        <v>592</v>
      </c>
      <c r="E30" s="5">
        <v>10093</v>
      </c>
      <c r="F30" s="3" t="s">
        <v>389</v>
      </c>
      <c r="G30" s="6" t="s">
        <v>344</v>
      </c>
      <c r="H30" s="4">
        <v>533515</v>
      </c>
      <c r="I30" s="9">
        <v>245969852.64000008</v>
      </c>
      <c r="J30" s="1" t="s">
        <v>981</v>
      </c>
      <c r="K30" s="1" t="s">
        <v>993</v>
      </c>
    </row>
    <row r="31" spans="1:16" x14ac:dyDescent="0.25">
      <c r="A31" s="2">
        <v>10942</v>
      </c>
      <c r="B31" s="2" t="s">
        <v>117</v>
      </c>
      <c r="C31" s="2" t="s">
        <v>887</v>
      </c>
      <c r="D31" s="3" t="s">
        <v>388</v>
      </c>
      <c r="E31" s="5">
        <v>52025</v>
      </c>
      <c r="F31" s="3" t="s">
        <v>343</v>
      </c>
      <c r="G31" s="6" t="s">
        <v>344</v>
      </c>
      <c r="H31" s="4">
        <v>512032</v>
      </c>
      <c r="I31" s="9">
        <v>247012330.39000008</v>
      </c>
      <c r="J31" s="1" t="s">
        <v>981</v>
      </c>
      <c r="K31" s="1" t="s">
        <v>993</v>
      </c>
    </row>
    <row r="32" spans="1:16" x14ac:dyDescent="0.25">
      <c r="A32" s="2">
        <v>11322</v>
      </c>
      <c r="B32" s="2" t="s">
        <v>118</v>
      </c>
      <c r="C32" s="2" t="s">
        <v>904</v>
      </c>
      <c r="D32" s="3" t="s">
        <v>520</v>
      </c>
      <c r="E32" s="5">
        <v>73048</v>
      </c>
      <c r="F32" s="3" t="s">
        <v>459</v>
      </c>
      <c r="G32" s="6" t="s">
        <v>344</v>
      </c>
      <c r="H32" s="4">
        <v>506447</v>
      </c>
      <c r="I32" s="9">
        <v>247518777.39000008</v>
      </c>
      <c r="J32" s="1" t="s">
        <v>981</v>
      </c>
      <c r="K32" s="1" t="s">
        <v>993</v>
      </c>
    </row>
    <row r="33" spans="1:11" x14ac:dyDescent="0.25">
      <c r="A33" s="2">
        <v>9300</v>
      </c>
      <c r="B33" s="2" t="s">
        <v>120</v>
      </c>
      <c r="C33" s="2" t="s">
        <v>820</v>
      </c>
      <c r="D33" s="3" t="s">
        <v>561</v>
      </c>
      <c r="E33" s="5">
        <v>64020</v>
      </c>
      <c r="F33" s="3" t="s">
        <v>419</v>
      </c>
      <c r="G33" s="6" t="s">
        <v>344</v>
      </c>
      <c r="H33" s="4">
        <v>495567</v>
      </c>
      <c r="I33" s="9">
        <v>248518126.35000008</v>
      </c>
      <c r="J33" s="1" t="s">
        <v>981</v>
      </c>
      <c r="K33" s="1" t="s">
        <v>993</v>
      </c>
    </row>
    <row r="34" spans="1:11" x14ac:dyDescent="0.25">
      <c r="A34" s="2">
        <v>5595</v>
      </c>
      <c r="B34" s="2" t="s">
        <v>119</v>
      </c>
      <c r="C34" s="2" t="s">
        <v>731</v>
      </c>
      <c r="D34" s="3" t="s">
        <v>457</v>
      </c>
      <c r="E34" s="5">
        <v>4100</v>
      </c>
      <c r="F34" s="3" t="s">
        <v>452</v>
      </c>
      <c r="G34" s="6" t="s">
        <v>344</v>
      </c>
      <c r="H34" s="4">
        <v>462621</v>
      </c>
      <c r="I34" s="9">
        <v>250907228.06000006</v>
      </c>
      <c r="J34" s="1" t="s">
        <v>981</v>
      </c>
      <c r="K34" s="1" t="s">
        <v>993</v>
      </c>
    </row>
    <row r="35" spans="1:11" x14ac:dyDescent="0.25">
      <c r="A35" s="2">
        <v>9293</v>
      </c>
      <c r="B35" s="2" t="s">
        <v>122</v>
      </c>
      <c r="C35" s="2" t="s">
        <v>819</v>
      </c>
      <c r="D35" s="3" t="s">
        <v>573</v>
      </c>
      <c r="E35" s="5">
        <v>6019</v>
      </c>
      <c r="F35" s="3" t="s">
        <v>399</v>
      </c>
      <c r="G35" s="6" t="s">
        <v>344</v>
      </c>
      <c r="H35" s="4">
        <v>435373</v>
      </c>
      <c r="I35" s="9">
        <v>252678869.54000005</v>
      </c>
      <c r="J35" s="1" t="s">
        <v>981</v>
      </c>
      <c r="K35" s="1" t="s">
        <v>993</v>
      </c>
    </row>
    <row r="36" spans="1:11" x14ac:dyDescent="0.25">
      <c r="A36" s="2">
        <v>12066</v>
      </c>
      <c r="B36" s="2" t="s">
        <v>121</v>
      </c>
      <c r="C36" s="2" t="s">
        <v>938</v>
      </c>
      <c r="D36" s="3" t="s">
        <v>599</v>
      </c>
      <c r="E36" s="5">
        <v>60030</v>
      </c>
      <c r="F36" s="3" t="s">
        <v>412</v>
      </c>
      <c r="G36" s="6" t="s">
        <v>344</v>
      </c>
      <c r="H36" s="4">
        <v>405680</v>
      </c>
      <c r="I36" s="9">
        <v>255147046.09000006</v>
      </c>
      <c r="J36" s="7" t="s">
        <v>981</v>
      </c>
      <c r="K36" s="1" t="s">
        <v>993</v>
      </c>
    </row>
    <row r="37" spans="1:11" x14ac:dyDescent="0.25">
      <c r="A37" s="2">
        <v>12084</v>
      </c>
      <c r="B37" s="2" t="s">
        <v>21</v>
      </c>
      <c r="C37" s="2" t="s">
        <v>939</v>
      </c>
      <c r="D37" s="3" t="s">
        <v>600</v>
      </c>
      <c r="E37" s="5">
        <v>25046</v>
      </c>
      <c r="F37" s="3" t="s">
        <v>356</v>
      </c>
      <c r="G37" s="6" t="s">
        <v>344</v>
      </c>
      <c r="H37" s="4">
        <v>375486.76</v>
      </c>
      <c r="I37" s="9">
        <v>258300095.36000004</v>
      </c>
      <c r="J37" s="1" t="s">
        <v>981</v>
      </c>
      <c r="K37" s="1" t="s">
        <v>993</v>
      </c>
    </row>
    <row r="38" spans="1:11" x14ac:dyDescent="0.25">
      <c r="A38" s="2">
        <v>10047</v>
      </c>
      <c r="B38" s="2" t="s">
        <v>124</v>
      </c>
      <c r="C38" s="2" t="s">
        <v>849</v>
      </c>
      <c r="D38" s="3" t="s">
        <v>527</v>
      </c>
      <c r="E38" s="5">
        <v>52027</v>
      </c>
      <c r="F38" s="3" t="s">
        <v>360</v>
      </c>
      <c r="G38" s="6" t="s">
        <v>344</v>
      </c>
      <c r="H38" s="4">
        <v>334100</v>
      </c>
      <c r="I38" s="9">
        <v>261139232.70000005</v>
      </c>
      <c r="J38" s="1" t="s">
        <v>981</v>
      </c>
      <c r="K38" s="1" t="s">
        <v>993</v>
      </c>
    </row>
    <row r="39" spans="1:11" x14ac:dyDescent="0.25">
      <c r="A39" s="2">
        <v>11902</v>
      </c>
      <c r="B39" s="2" t="s">
        <v>146</v>
      </c>
      <c r="C39" s="2" t="s">
        <v>847</v>
      </c>
      <c r="D39" s="3" t="s">
        <v>552</v>
      </c>
      <c r="E39" s="5">
        <v>36020</v>
      </c>
      <c r="F39" s="3" t="s">
        <v>386</v>
      </c>
      <c r="G39" s="6" t="s">
        <v>344</v>
      </c>
      <c r="H39" s="4">
        <v>293969</v>
      </c>
      <c r="I39" s="9">
        <v>264524795.66</v>
      </c>
      <c r="J39" s="7" t="s">
        <v>981</v>
      </c>
      <c r="K39" s="1" t="s">
        <v>993</v>
      </c>
    </row>
    <row r="40" spans="1:11" x14ac:dyDescent="0.25">
      <c r="A40" s="2">
        <v>11822</v>
      </c>
      <c r="B40" s="2" t="s">
        <v>125</v>
      </c>
      <c r="C40" s="2" t="s">
        <v>922</v>
      </c>
      <c r="D40" s="3" t="s">
        <v>597</v>
      </c>
      <c r="E40" s="5">
        <v>66052</v>
      </c>
      <c r="F40" s="3" t="s">
        <v>426</v>
      </c>
      <c r="G40" s="6" t="s">
        <v>344</v>
      </c>
      <c r="H40" s="4">
        <v>281564</v>
      </c>
      <c r="I40" s="9">
        <v>265955384.56999999</v>
      </c>
      <c r="J40" s="1" t="s">
        <v>981</v>
      </c>
      <c r="K40" s="1" t="s">
        <v>993</v>
      </c>
    </row>
    <row r="41" spans="1:11" x14ac:dyDescent="0.25">
      <c r="A41" s="2">
        <v>9985</v>
      </c>
      <c r="B41" s="2" t="s">
        <v>126</v>
      </c>
      <c r="C41" s="2" t="s">
        <v>848</v>
      </c>
      <c r="D41" s="3" t="s">
        <v>558</v>
      </c>
      <c r="E41" s="5">
        <v>6083</v>
      </c>
      <c r="F41" s="3" t="s">
        <v>399</v>
      </c>
      <c r="G41" s="6" t="s">
        <v>344</v>
      </c>
      <c r="H41" s="4">
        <v>262336</v>
      </c>
      <c r="I41" s="9">
        <v>267570891.05000001</v>
      </c>
      <c r="J41" s="1" t="s">
        <v>981</v>
      </c>
      <c r="K41" s="1" t="s">
        <v>993</v>
      </c>
    </row>
    <row r="42" spans="1:11" x14ac:dyDescent="0.25">
      <c r="A42" s="2">
        <v>9319</v>
      </c>
      <c r="B42" s="2" t="s">
        <v>147</v>
      </c>
      <c r="C42" s="2" t="s">
        <v>821</v>
      </c>
      <c r="D42" s="3" t="s">
        <v>574</v>
      </c>
      <c r="E42" s="5">
        <v>35030</v>
      </c>
      <c r="F42" s="3" t="s">
        <v>397</v>
      </c>
      <c r="G42" s="6" t="s">
        <v>344</v>
      </c>
      <c r="H42" s="4">
        <v>212652.5</v>
      </c>
      <c r="I42" s="9">
        <v>272772100.87000012</v>
      </c>
      <c r="J42" s="1" t="s">
        <v>981</v>
      </c>
      <c r="K42" s="1" t="s">
        <v>993</v>
      </c>
    </row>
    <row r="43" spans="1:11" x14ac:dyDescent="0.25">
      <c r="A43" s="2">
        <v>7638</v>
      </c>
      <c r="B43" s="2" t="s">
        <v>128</v>
      </c>
      <c r="C43" s="2" t="s">
        <v>768</v>
      </c>
      <c r="D43" s="3" t="s">
        <v>548</v>
      </c>
      <c r="E43" s="5">
        <v>5026</v>
      </c>
      <c r="F43" s="3" t="s">
        <v>443</v>
      </c>
      <c r="G43" s="6" t="s">
        <v>344</v>
      </c>
      <c r="H43" s="4">
        <v>206087.2</v>
      </c>
      <c r="I43" s="9">
        <v>273608906.16000009</v>
      </c>
      <c r="J43" s="1" t="s">
        <v>981</v>
      </c>
      <c r="K43" s="1" t="s">
        <v>993</v>
      </c>
    </row>
    <row r="44" spans="1:11" x14ac:dyDescent="0.25">
      <c r="A44" s="2">
        <v>10502</v>
      </c>
      <c r="B44" s="2" t="s">
        <v>148</v>
      </c>
      <c r="C44" s="2" t="s">
        <v>874</v>
      </c>
      <c r="D44" s="3" t="s">
        <v>541</v>
      </c>
      <c r="E44" s="5">
        <v>35030</v>
      </c>
      <c r="F44" s="3" t="s">
        <v>397</v>
      </c>
      <c r="G44" s="6" t="s">
        <v>344</v>
      </c>
      <c r="H44" s="4">
        <v>201644</v>
      </c>
      <c r="I44" s="9">
        <v>274014965.9600001</v>
      </c>
      <c r="J44" s="1" t="s">
        <v>981</v>
      </c>
      <c r="K44" s="1" t="s">
        <v>993</v>
      </c>
    </row>
    <row r="45" spans="1:11" x14ac:dyDescent="0.25">
      <c r="A45" s="2">
        <v>9231</v>
      </c>
      <c r="B45" s="2" t="s">
        <v>129</v>
      </c>
      <c r="C45" s="2" t="s">
        <v>817</v>
      </c>
      <c r="D45" s="3" t="s">
        <v>553</v>
      </c>
      <c r="E45" s="5">
        <v>70015</v>
      </c>
      <c r="F45" s="3" t="s">
        <v>461</v>
      </c>
      <c r="G45" s="6" t="s">
        <v>344</v>
      </c>
      <c r="H45" s="4">
        <v>196037.00000000003</v>
      </c>
      <c r="I45" s="9">
        <v>274801942.2700001</v>
      </c>
      <c r="J45" s="1" t="s">
        <v>981</v>
      </c>
      <c r="K45" s="1" t="s">
        <v>993</v>
      </c>
    </row>
    <row r="46" spans="1:11" x14ac:dyDescent="0.25">
      <c r="A46" s="2">
        <v>11697</v>
      </c>
      <c r="B46" s="2" t="s">
        <v>149</v>
      </c>
      <c r="C46" s="2" t="s">
        <v>917</v>
      </c>
      <c r="D46" s="3" t="s">
        <v>596</v>
      </c>
      <c r="E46" s="5">
        <v>50053</v>
      </c>
      <c r="F46" s="3" t="s">
        <v>343</v>
      </c>
      <c r="G46" s="6" t="s">
        <v>344</v>
      </c>
      <c r="H46" s="4">
        <v>168367</v>
      </c>
      <c r="I46" s="9">
        <v>277273709.18000019</v>
      </c>
      <c r="J46" s="7" t="s">
        <v>981</v>
      </c>
      <c r="K46" s="1" t="s">
        <v>993</v>
      </c>
    </row>
    <row r="47" spans="1:11" x14ac:dyDescent="0.25">
      <c r="A47" s="2">
        <v>10981</v>
      </c>
      <c r="B47" s="2" t="s">
        <v>151</v>
      </c>
      <c r="C47" s="2" t="s">
        <v>890</v>
      </c>
      <c r="D47" s="3" t="s">
        <v>351</v>
      </c>
      <c r="E47" s="5">
        <v>50129</v>
      </c>
      <c r="F47" s="3" t="s">
        <v>343</v>
      </c>
      <c r="G47" s="6" t="s">
        <v>344</v>
      </c>
      <c r="H47" s="4">
        <v>164729.45000000001</v>
      </c>
      <c r="I47" s="9">
        <v>277936358.08000022</v>
      </c>
      <c r="J47" s="7" t="s">
        <v>981</v>
      </c>
      <c r="K47" s="1" t="s">
        <v>993</v>
      </c>
    </row>
    <row r="48" spans="1:11" x14ac:dyDescent="0.25">
      <c r="A48" s="2">
        <v>6141</v>
      </c>
      <c r="B48" s="2" t="s">
        <v>142</v>
      </c>
      <c r="C48" s="2" t="s">
        <v>743</v>
      </c>
      <c r="D48" s="3" t="s">
        <v>534</v>
      </c>
      <c r="E48" s="5">
        <v>25060</v>
      </c>
      <c r="F48" s="3" t="s">
        <v>356</v>
      </c>
      <c r="G48" s="6" t="s">
        <v>344</v>
      </c>
      <c r="H48" s="4">
        <v>162286</v>
      </c>
      <c r="I48" s="9">
        <v>278755166.27000022</v>
      </c>
      <c r="J48" s="7" t="s">
        <v>981</v>
      </c>
      <c r="K48" s="8" t="s">
        <v>993</v>
      </c>
    </row>
    <row r="49" spans="1:11" x14ac:dyDescent="0.25">
      <c r="A49" s="2">
        <v>9567</v>
      </c>
      <c r="B49" s="2" t="s">
        <v>130</v>
      </c>
      <c r="C49" s="2" t="s">
        <v>973</v>
      </c>
      <c r="D49" s="3" t="s">
        <v>376</v>
      </c>
      <c r="E49" s="5">
        <v>52100</v>
      </c>
      <c r="F49" s="3" t="s">
        <v>360</v>
      </c>
      <c r="G49" s="6" t="s">
        <v>344</v>
      </c>
      <c r="H49" s="4">
        <v>161803</v>
      </c>
      <c r="I49" s="9">
        <v>278916969.27000022</v>
      </c>
      <c r="J49" s="1" t="s">
        <v>981</v>
      </c>
      <c r="K49" s="1" t="s">
        <v>993</v>
      </c>
    </row>
    <row r="50" spans="1:11" x14ac:dyDescent="0.25">
      <c r="A50" s="2">
        <v>9730</v>
      </c>
      <c r="B50" s="2" t="s">
        <v>152</v>
      </c>
      <c r="C50" s="2" t="s">
        <v>839</v>
      </c>
      <c r="D50" s="3" t="s">
        <v>579</v>
      </c>
      <c r="E50" s="5">
        <v>35035</v>
      </c>
      <c r="F50" s="3" t="s">
        <v>397</v>
      </c>
      <c r="G50" s="6" t="s">
        <v>344</v>
      </c>
      <c r="H50" s="4">
        <v>150914</v>
      </c>
      <c r="I50" s="9">
        <v>280164949.78000021</v>
      </c>
      <c r="J50" s="7" t="s">
        <v>981</v>
      </c>
      <c r="K50" s="1" t="s">
        <v>993</v>
      </c>
    </row>
    <row r="51" spans="1:11" x14ac:dyDescent="0.25">
      <c r="A51" s="2">
        <v>12092</v>
      </c>
      <c r="B51" s="2" t="s">
        <v>134</v>
      </c>
      <c r="C51" s="2" t="s">
        <v>601</v>
      </c>
      <c r="D51" s="3" t="s">
        <v>601</v>
      </c>
      <c r="E51" s="5">
        <v>61049</v>
      </c>
      <c r="F51" s="3" t="s">
        <v>441</v>
      </c>
      <c r="G51" s="6" t="s">
        <v>344</v>
      </c>
      <c r="H51" s="4">
        <v>148400</v>
      </c>
      <c r="I51" s="9">
        <v>280462466.78000021</v>
      </c>
      <c r="J51" s="1" t="s">
        <v>981</v>
      </c>
      <c r="K51" s="1" t="s">
        <v>993</v>
      </c>
    </row>
    <row r="52" spans="1:11" x14ac:dyDescent="0.25">
      <c r="A52" s="2">
        <v>11296</v>
      </c>
      <c r="B52" s="2" t="s">
        <v>131</v>
      </c>
      <c r="C52" s="2" t="s">
        <v>902</v>
      </c>
      <c r="D52" s="3" t="s">
        <v>591</v>
      </c>
      <c r="E52" s="5">
        <v>33083</v>
      </c>
      <c r="F52" s="3" t="s">
        <v>418</v>
      </c>
      <c r="G52" s="6" t="s">
        <v>344</v>
      </c>
      <c r="H52" s="4">
        <v>112490</v>
      </c>
      <c r="I52" s="9">
        <v>283829527.65000021</v>
      </c>
      <c r="J52" s="1" t="s">
        <v>981</v>
      </c>
      <c r="K52" s="1" t="s">
        <v>993</v>
      </c>
    </row>
    <row r="53" spans="1:11" x14ac:dyDescent="0.25">
      <c r="A53" s="2">
        <v>9975</v>
      </c>
      <c r="B53" s="2" t="s">
        <v>133</v>
      </c>
      <c r="C53" s="2" t="s">
        <v>846</v>
      </c>
      <c r="D53" s="3" t="s">
        <v>376</v>
      </c>
      <c r="E53" s="5">
        <v>52100</v>
      </c>
      <c r="F53" s="3" t="s">
        <v>360</v>
      </c>
      <c r="G53" s="6" t="s">
        <v>344</v>
      </c>
      <c r="H53" s="4">
        <v>109069.5</v>
      </c>
      <c r="I53" s="9">
        <v>284159671.5400002</v>
      </c>
      <c r="J53" s="1" t="s">
        <v>981</v>
      </c>
      <c r="K53" s="1" t="s">
        <v>993</v>
      </c>
    </row>
    <row r="54" spans="1:11" x14ac:dyDescent="0.25">
      <c r="A54" s="2">
        <v>9566</v>
      </c>
      <c r="B54" s="2" t="s">
        <v>154</v>
      </c>
      <c r="C54" s="2" t="s">
        <v>828</v>
      </c>
      <c r="D54" s="3" t="s">
        <v>474</v>
      </c>
      <c r="E54" s="5">
        <v>19</v>
      </c>
      <c r="F54" s="3" t="s">
        <v>372</v>
      </c>
      <c r="G54" s="6" t="s">
        <v>344</v>
      </c>
      <c r="H54" s="4">
        <v>105853.52</v>
      </c>
      <c r="I54" s="9">
        <v>284698217.78000021</v>
      </c>
      <c r="J54" s="7" t="s">
        <v>981</v>
      </c>
      <c r="K54" s="7" t="s">
        <v>993</v>
      </c>
    </row>
    <row r="55" spans="1:11" x14ac:dyDescent="0.25">
      <c r="A55" s="2">
        <v>11096</v>
      </c>
      <c r="B55" s="2" t="s">
        <v>132</v>
      </c>
      <c r="C55" s="2" t="s">
        <v>894</v>
      </c>
      <c r="D55" s="3" t="s">
        <v>435</v>
      </c>
      <c r="E55" s="5">
        <v>6134</v>
      </c>
      <c r="F55" s="3" t="s">
        <v>399</v>
      </c>
      <c r="G55" s="6" t="s">
        <v>344</v>
      </c>
      <c r="H55" s="4">
        <v>105320</v>
      </c>
      <c r="I55" s="9">
        <v>284909294.30000019</v>
      </c>
      <c r="J55" s="1" t="s">
        <v>981</v>
      </c>
      <c r="K55" s="1" t="s">
        <v>993</v>
      </c>
    </row>
    <row r="56" spans="1:11" x14ac:dyDescent="0.25">
      <c r="A56" s="2">
        <v>10789</v>
      </c>
      <c r="B56" s="2" t="s">
        <v>285</v>
      </c>
      <c r="C56" s="2" t="s">
        <v>882</v>
      </c>
      <c r="D56" s="3" t="s">
        <v>559</v>
      </c>
      <c r="E56" s="5">
        <v>47039</v>
      </c>
      <c r="F56" s="3" t="s">
        <v>499</v>
      </c>
      <c r="G56" s="6" t="s">
        <v>344</v>
      </c>
      <c r="H56" s="4">
        <v>96085</v>
      </c>
      <c r="I56" s="9">
        <v>285605480.20000023</v>
      </c>
      <c r="J56" s="7" t="s">
        <v>981</v>
      </c>
      <c r="K56" s="1" t="s">
        <v>993</v>
      </c>
    </row>
    <row r="57" spans="1:11" x14ac:dyDescent="0.25">
      <c r="A57" s="2">
        <v>100937</v>
      </c>
      <c r="B57" s="2" t="s">
        <v>144</v>
      </c>
      <c r="C57" s="2" t="s">
        <v>956</v>
      </c>
      <c r="D57" s="3" t="s">
        <v>618</v>
      </c>
      <c r="E57" s="5">
        <v>123308</v>
      </c>
      <c r="F57" s="3" t="s">
        <v>395</v>
      </c>
      <c r="G57" s="6" t="s">
        <v>605</v>
      </c>
      <c r="H57" s="4">
        <v>82500</v>
      </c>
      <c r="I57" s="9">
        <v>287598637.37000018</v>
      </c>
      <c r="J57" s="7" t="s">
        <v>981</v>
      </c>
      <c r="K57" s="7" t="s">
        <v>993</v>
      </c>
    </row>
    <row r="58" spans="1:11" x14ac:dyDescent="0.25">
      <c r="A58" s="2">
        <v>6250</v>
      </c>
      <c r="B58" s="2" t="s">
        <v>145</v>
      </c>
      <c r="C58" s="2" t="s">
        <v>744</v>
      </c>
      <c r="D58" s="3" t="s">
        <v>450</v>
      </c>
      <c r="E58" s="5">
        <v>80056</v>
      </c>
      <c r="F58" s="3" t="s">
        <v>387</v>
      </c>
      <c r="G58" s="6" t="s">
        <v>344</v>
      </c>
      <c r="H58" s="4">
        <v>71500</v>
      </c>
      <c r="I58" s="9">
        <v>288270677.8500002</v>
      </c>
      <c r="J58" s="8" t="s">
        <v>981</v>
      </c>
      <c r="K58" s="7" t="s">
        <v>993</v>
      </c>
    </row>
    <row r="59" spans="1:11" x14ac:dyDescent="0.25">
      <c r="A59" s="2">
        <v>9051</v>
      </c>
      <c r="B59" s="2" t="s">
        <v>156</v>
      </c>
      <c r="C59" s="2" t="s">
        <v>813</v>
      </c>
      <c r="D59" s="3" t="s">
        <v>567</v>
      </c>
      <c r="E59" s="5">
        <v>35031</v>
      </c>
      <c r="F59" s="3" t="s">
        <v>397</v>
      </c>
      <c r="G59" s="6" t="s">
        <v>344</v>
      </c>
      <c r="H59" s="4">
        <v>60374</v>
      </c>
      <c r="I59" s="9">
        <v>289054347.16000021</v>
      </c>
      <c r="J59" s="7" t="s">
        <v>981</v>
      </c>
      <c r="K59" s="7" t="s">
        <v>993</v>
      </c>
    </row>
    <row r="60" spans="1:11" x14ac:dyDescent="0.25">
      <c r="A60" s="2">
        <v>9640</v>
      </c>
      <c r="B60" s="2" t="s">
        <v>50</v>
      </c>
      <c r="C60" s="2" t="s">
        <v>835</v>
      </c>
      <c r="D60" s="3" t="s">
        <v>535</v>
      </c>
      <c r="E60" s="5">
        <v>64016</v>
      </c>
      <c r="F60" s="3" t="s">
        <v>419</v>
      </c>
      <c r="G60" s="6" t="s">
        <v>344</v>
      </c>
      <c r="H60" s="4">
        <v>472015.75999999995</v>
      </c>
      <c r="I60" s="9">
        <v>250444607.06000006</v>
      </c>
      <c r="J60" s="1" t="s">
        <v>991</v>
      </c>
      <c r="K60" s="1" t="s">
        <v>993</v>
      </c>
    </row>
    <row r="61" spans="1:11" x14ac:dyDescent="0.25">
      <c r="A61" s="2">
        <v>4838</v>
      </c>
      <c r="B61" s="2" t="s">
        <v>127</v>
      </c>
      <c r="C61" s="2" t="s">
        <v>717</v>
      </c>
      <c r="D61" s="3" t="s">
        <v>510</v>
      </c>
      <c r="E61" s="5">
        <v>64010</v>
      </c>
      <c r="F61" s="3" t="s">
        <v>419</v>
      </c>
      <c r="G61" s="6" t="s">
        <v>344</v>
      </c>
      <c r="H61" s="4">
        <v>371285.05</v>
      </c>
      <c r="I61" s="9">
        <v>259044074.16000006</v>
      </c>
      <c r="J61" s="1" t="s">
        <v>991</v>
      </c>
      <c r="K61" s="1" t="s">
        <v>993</v>
      </c>
    </row>
    <row r="62" spans="1:11" x14ac:dyDescent="0.25">
      <c r="A62" s="2">
        <v>9491</v>
      </c>
      <c r="B62" s="2" t="s">
        <v>86</v>
      </c>
      <c r="C62" s="2" t="s">
        <v>827</v>
      </c>
      <c r="D62" s="3" t="s">
        <v>577</v>
      </c>
      <c r="E62" s="5">
        <v>61032</v>
      </c>
      <c r="F62" s="3" t="s">
        <v>531</v>
      </c>
      <c r="G62" s="6" t="s">
        <v>344</v>
      </c>
      <c r="H62" s="4">
        <v>286199.57</v>
      </c>
      <c r="I62" s="9">
        <v>265673820.56999999</v>
      </c>
      <c r="J62" s="1" t="s">
        <v>991</v>
      </c>
      <c r="K62" s="1" t="s">
        <v>993</v>
      </c>
    </row>
    <row r="63" spans="1:11" x14ac:dyDescent="0.25">
      <c r="A63" s="2">
        <v>10494</v>
      </c>
      <c r="B63" s="2" t="s">
        <v>262</v>
      </c>
      <c r="C63" s="2" t="s">
        <v>873</v>
      </c>
      <c r="D63" s="3" t="s">
        <v>586</v>
      </c>
      <c r="E63" s="5">
        <v>50028</v>
      </c>
      <c r="F63" s="3" t="s">
        <v>343</v>
      </c>
      <c r="G63" s="6" t="s">
        <v>344</v>
      </c>
      <c r="H63" s="4">
        <v>247359.59999999998</v>
      </c>
      <c r="I63" s="9">
        <v>270109937.74000007</v>
      </c>
      <c r="J63" s="1" t="s">
        <v>991</v>
      </c>
      <c r="K63" s="1" t="s">
        <v>993</v>
      </c>
    </row>
    <row r="64" spans="1:11" x14ac:dyDescent="0.25">
      <c r="A64" s="2">
        <v>5064</v>
      </c>
      <c r="B64" s="2" t="s">
        <v>264</v>
      </c>
      <c r="C64" s="2" t="s">
        <v>724</v>
      </c>
      <c r="D64" s="3" t="s">
        <v>506</v>
      </c>
      <c r="E64" s="5">
        <v>36028</v>
      </c>
      <c r="F64" s="3" t="s">
        <v>386</v>
      </c>
      <c r="G64" s="6" t="s">
        <v>344</v>
      </c>
      <c r="H64" s="4">
        <v>182059.5</v>
      </c>
      <c r="I64" s="9">
        <v>275544768.39000016</v>
      </c>
      <c r="J64" s="1" t="s">
        <v>991</v>
      </c>
      <c r="K64" s="1" t="s">
        <v>993</v>
      </c>
    </row>
    <row r="65" spans="1:11" x14ac:dyDescent="0.25">
      <c r="A65" s="2">
        <v>12118</v>
      </c>
      <c r="B65" s="2" t="s">
        <v>268</v>
      </c>
      <c r="C65" s="2" t="s">
        <v>943</v>
      </c>
      <c r="D65" s="3" t="s">
        <v>562</v>
      </c>
      <c r="E65" s="5">
        <v>64021</v>
      </c>
      <c r="F65" s="3" t="s">
        <v>419</v>
      </c>
      <c r="G65" s="6" t="s">
        <v>344</v>
      </c>
      <c r="H65" s="4">
        <v>127326</v>
      </c>
      <c r="I65" s="9">
        <v>282398224.9800002</v>
      </c>
      <c r="J65" s="7" t="s">
        <v>991</v>
      </c>
      <c r="K65" s="7" t="s">
        <v>993</v>
      </c>
    </row>
    <row r="66" spans="1:11" x14ac:dyDescent="0.25">
      <c r="A66" s="2">
        <v>10457</v>
      </c>
      <c r="B66" s="2" t="s">
        <v>271</v>
      </c>
      <c r="C66" s="2" t="s">
        <v>869</v>
      </c>
      <c r="D66" s="3" t="s">
        <v>585</v>
      </c>
      <c r="E66" s="5">
        <v>52044</v>
      </c>
      <c r="F66" s="3" t="s">
        <v>360</v>
      </c>
      <c r="G66" s="6" t="s">
        <v>344</v>
      </c>
      <c r="H66" s="4">
        <v>69637.400000000009</v>
      </c>
      <c r="I66" s="9">
        <v>288410838.66000021</v>
      </c>
      <c r="J66" s="1" t="s">
        <v>991</v>
      </c>
      <c r="K66" s="1" t="s">
        <v>993</v>
      </c>
    </row>
    <row r="67" spans="1:11" x14ac:dyDescent="0.25">
      <c r="A67" s="2">
        <v>4195</v>
      </c>
      <c r="B67" s="2" t="s">
        <v>96</v>
      </c>
      <c r="C67" s="2" t="s">
        <v>706</v>
      </c>
      <c r="D67" s="3" t="s">
        <v>379</v>
      </c>
      <c r="E67" s="5">
        <v>40132</v>
      </c>
      <c r="F67" s="3" t="s">
        <v>380</v>
      </c>
      <c r="G67" s="6" t="s">
        <v>344</v>
      </c>
      <c r="H67" s="4">
        <v>69446</v>
      </c>
      <c r="I67" s="9">
        <v>288480284.66000021</v>
      </c>
      <c r="J67" s="1" t="s">
        <v>991</v>
      </c>
      <c r="K67" s="1" t="s">
        <v>993</v>
      </c>
    </row>
    <row r="68" spans="1:11" x14ac:dyDescent="0.25">
      <c r="A68" s="2">
        <v>2582</v>
      </c>
      <c r="B68" s="2" t="s">
        <v>27</v>
      </c>
      <c r="C68" s="2" t="s">
        <v>680</v>
      </c>
      <c r="D68" s="3" t="s">
        <v>368</v>
      </c>
      <c r="E68" s="5">
        <v>22100</v>
      </c>
      <c r="F68" s="3" t="s">
        <v>369</v>
      </c>
      <c r="G68" s="6" t="s">
        <v>344</v>
      </c>
      <c r="H68" s="4">
        <v>2125365.38</v>
      </c>
      <c r="I68" s="9">
        <v>153121158.79000002</v>
      </c>
      <c r="J68" s="7" t="s">
        <v>985</v>
      </c>
      <c r="K68" s="1" t="s">
        <v>994</v>
      </c>
    </row>
    <row r="69" spans="1:11" x14ac:dyDescent="0.25">
      <c r="A69" s="2">
        <v>3899</v>
      </c>
      <c r="B69" s="2" t="s">
        <v>30</v>
      </c>
      <c r="C69" s="2" t="s">
        <v>697</v>
      </c>
      <c r="D69" s="3" t="s">
        <v>488</v>
      </c>
      <c r="E69" s="5">
        <v>20034</v>
      </c>
      <c r="F69" s="3" t="s">
        <v>346</v>
      </c>
      <c r="G69" s="6" t="s">
        <v>344</v>
      </c>
      <c r="H69" s="4">
        <v>1373823.21</v>
      </c>
      <c r="I69" s="9">
        <v>191936421.88000005</v>
      </c>
      <c r="J69" s="1" t="s">
        <v>985</v>
      </c>
      <c r="K69" s="1" t="s">
        <v>993</v>
      </c>
    </row>
    <row r="70" spans="1:11" x14ac:dyDescent="0.25">
      <c r="A70" s="2">
        <v>4920</v>
      </c>
      <c r="B70" s="2" t="s">
        <v>5</v>
      </c>
      <c r="C70" s="2" t="s">
        <v>720</v>
      </c>
      <c r="D70" s="3" t="s">
        <v>516</v>
      </c>
      <c r="E70" s="5">
        <v>13817</v>
      </c>
      <c r="F70" s="3" t="s">
        <v>454</v>
      </c>
      <c r="G70" s="6" t="s">
        <v>344</v>
      </c>
      <c r="H70" s="4">
        <v>1368796.0599999998</v>
      </c>
      <c r="I70" s="9">
        <v>193305217.94000006</v>
      </c>
      <c r="J70" s="1" t="s">
        <v>985</v>
      </c>
      <c r="K70" s="1" t="s">
        <v>993</v>
      </c>
    </row>
    <row r="71" spans="1:11" x14ac:dyDescent="0.25">
      <c r="A71" s="2">
        <v>2999</v>
      </c>
      <c r="B71" s="2" t="s">
        <v>6</v>
      </c>
      <c r="C71" s="2" t="s">
        <v>683</v>
      </c>
      <c r="D71" s="3" t="s">
        <v>345</v>
      </c>
      <c r="E71" s="5">
        <v>20144</v>
      </c>
      <c r="F71" s="3" t="s">
        <v>346</v>
      </c>
      <c r="G71" s="6" t="s">
        <v>344</v>
      </c>
      <c r="H71" s="4">
        <v>1086090.4700000002</v>
      </c>
      <c r="I71" s="9">
        <v>203953684.82000008</v>
      </c>
      <c r="J71" s="1" t="s">
        <v>985</v>
      </c>
      <c r="K71" s="1" t="s">
        <v>993</v>
      </c>
    </row>
    <row r="72" spans="1:11" x14ac:dyDescent="0.25">
      <c r="A72" s="2">
        <v>7829</v>
      </c>
      <c r="B72" s="2" t="s">
        <v>173</v>
      </c>
      <c r="C72" s="2" t="s">
        <v>774</v>
      </c>
      <c r="D72" s="3" t="s">
        <v>396</v>
      </c>
      <c r="E72" s="5">
        <v>35010</v>
      </c>
      <c r="F72" s="3" t="s">
        <v>397</v>
      </c>
      <c r="G72" s="6" t="s">
        <v>344</v>
      </c>
      <c r="H72" s="4">
        <v>1066958.0699999998</v>
      </c>
      <c r="I72" s="9">
        <v>205020642.89000008</v>
      </c>
      <c r="J72" s="7" t="s">
        <v>985</v>
      </c>
      <c r="K72" s="1" t="s">
        <v>993</v>
      </c>
    </row>
    <row r="73" spans="1:11" x14ac:dyDescent="0.25">
      <c r="A73" s="2">
        <v>5302</v>
      </c>
      <c r="B73" s="2" t="s">
        <v>7</v>
      </c>
      <c r="C73" s="2" t="s">
        <v>728</v>
      </c>
      <c r="D73" s="3" t="s">
        <v>377</v>
      </c>
      <c r="E73" s="5">
        <v>21052</v>
      </c>
      <c r="F73" s="3" t="s">
        <v>364</v>
      </c>
      <c r="G73" s="6" t="s">
        <v>344</v>
      </c>
      <c r="H73" s="4">
        <v>1046731.57</v>
      </c>
      <c r="I73" s="9">
        <v>207117248.56000006</v>
      </c>
      <c r="J73" s="1" t="s">
        <v>985</v>
      </c>
      <c r="K73" s="1" t="s">
        <v>993</v>
      </c>
    </row>
    <row r="74" spans="1:11" x14ac:dyDescent="0.25">
      <c r="A74" s="2">
        <v>7188</v>
      </c>
      <c r="B74" s="2" t="s">
        <v>8</v>
      </c>
      <c r="C74" s="2" t="s">
        <v>755</v>
      </c>
      <c r="D74" s="3" t="s">
        <v>544</v>
      </c>
      <c r="E74" s="5">
        <v>22020</v>
      </c>
      <c r="F74" s="3" t="s">
        <v>369</v>
      </c>
      <c r="G74" s="6" t="s">
        <v>344</v>
      </c>
      <c r="H74" s="4">
        <v>941883.03000000014</v>
      </c>
      <c r="I74" s="9">
        <v>218016783.74000007</v>
      </c>
      <c r="J74" s="1" t="s">
        <v>985</v>
      </c>
      <c r="K74" s="1" t="s">
        <v>994</v>
      </c>
    </row>
    <row r="75" spans="1:11" x14ac:dyDescent="0.25">
      <c r="A75" s="2">
        <v>4141</v>
      </c>
      <c r="B75" s="2" t="s">
        <v>10</v>
      </c>
      <c r="C75" s="2" t="s">
        <v>701</v>
      </c>
      <c r="D75" s="3" t="s">
        <v>494</v>
      </c>
      <c r="E75" s="5">
        <v>22070</v>
      </c>
      <c r="F75" s="3" t="s">
        <v>369</v>
      </c>
      <c r="G75" s="6" t="s">
        <v>344</v>
      </c>
      <c r="H75" s="4">
        <v>885194.7899999998</v>
      </c>
      <c r="I75" s="9">
        <v>221635562.19000006</v>
      </c>
      <c r="J75" s="1" t="s">
        <v>985</v>
      </c>
      <c r="K75" s="1" t="s">
        <v>993</v>
      </c>
    </row>
    <row r="76" spans="1:11" x14ac:dyDescent="0.25">
      <c r="A76" s="2">
        <v>4677</v>
      </c>
      <c r="B76" s="2" t="s">
        <v>11</v>
      </c>
      <c r="C76" s="2" t="s">
        <v>715</v>
      </c>
      <c r="D76" s="3" t="s">
        <v>368</v>
      </c>
      <c r="E76" s="5">
        <v>22100</v>
      </c>
      <c r="F76" s="3" t="s">
        <v>369</v>
      </c>
      <c r="G76" s="6" t="s">
        <v>344</v>
      </c>
      <c r="H76" s="4">
        <v>775573.52</v>
      </c>
      <c r="I76" s="9">
        <v>229853197.83000007</v>
      </c>
      <c r="J76" s="1" t="s">
        <v>985</v>
      </c>
      <c r="K76" s="1" t="s">
        <v>993</v>
      </c>
    </row>
    <row r="77" spans="1:11" x14ac:dyDescent="0.25">
      <c r="A77" s="2">
        <v>823</v>
      </c>
      <c r="B77" s="2" t="s">
        <v>9</v>
      </c>
      <c r="C77" s="2" t="s">
        <v>671</v>
      </c>
      <c r="D77" s="3" t="s">
        <v>381</v>
      </c>
      <c r="E77" s="5">
        <v>50013</v>
      </c>
      <c r="F77" s="3" t="s">
        <v>343</v>
      </c>
      <c r="G77" s="6" t="s">
        <v>344</v>
      </c>
      <c r="H77" s="4">
        <v>750688.25</v>
      </c>
      <c r="I77" s="9">
        <v>233633495.60000008</v>
      </c>
      <c r="J77" s="1" t="s">
        <v>985</v>
      </c>
      <c r="K77" s="1" t="s">
        <v>993</v>
      </c>
    </row>
    <row r="78" spans="1:11" x14ac:dyDescent="0.25">
      <c r="A78" s="2">
        <v>9241</v>
      </c>
      <c r="B78" s="2" t="s">
        <v>83</v>
      </c>
      <c r="C78" s="2" t="s">
        <v>818</v>
      </c>
      <c r="D78" s="3" t="s">
        <v>571</v>
      </c>
      <c r="E78" s="5">
        <v>31040</v>
      </c>
      <c r="F78" s="3" t="s">
        <v>439</v>
      </c>
      <c r="G78" s="6" t="s">
        <v>344</v>
      </c>
      <c r="H78" s="4">
        <v>600625.1</v>
      </c>
      <c r="I78" s="9">
        <v>241484549.49000007</v>
      </c>
      <c r="J78" s="1" t="s">
        <v>985</v>
      </c>
      <c r="K78" s="1" t="s">
        <v>993</v>
      </c>
    </row>
    <row r="79" spans="1:11" x14ac:dyDescent="0.25">
      <c r="A79" s="2">
        <v>7389</v>
      </c>
      <c r="B79" s="2" t="s">
        <v>13</v>
      </c>
      <c r="C79" s="2" t="s">
        <v>762</v>
      </c>
      <c r="D79" s="3" t="s">
        <v>432</v>
      </c>
      <c r="E79" s="5">
        <v>22070</v>
      </c>
      <c r="F79" s="3" t="s">
        <v>369</v>
      </c>
      <c r="G79" s="6" t="s">
        <v>344</v>
      </c>
      <c r="H79" s="4">
        <v>401255.23000000004</v>
      </c>
      <c r="I79" s="9">
        <v>255953781.44000006</v>
      </c>
      <c r="J79" s="1" t="s">
        <v>985</v>
      </c>
      <c r="K79" s="1" t="s">
        <v>993</v>
      </c>
    </row>
    <row r="80" spans="1:11" x14ac:dyDescent="0.25">
      <c r="A80" s="2">
        <v>689</v>
      </c>
      <c r="B80" s="2" t="s">
        <v>193</v>
      </c>
      <c r="C80" s="2" t="s">
        <v>665</v>
      </c>
      <c r="D80" s="3" t="s">
        <v>377</v>
      </c>
      <c r="E80" s="5">
        <v>21052</v>
      </c>
      <c r="F80" s="3" t="s">
        <v>364</v>
      </c>
      <c r="G80" s="6" t="s">
        <v>344</v>
      </c>
      <c r="H80" s="4">
        <v>395891.70000000007</v>
      </c>
      <c r="I80" s="9">
        <v>257146643.18000004</v>
      </c>
      <c r="J80" s="7" t="s">
        <v>985</v>
      </c>
      <c r="K80" s="1" t="s">
        <v>993</v>
      </c>
    </row>
    <row r="81" spans="1:11" x14ac:dyDescent="0.25">
      <c r="A81" s="2">
        <v>792</v>
      </c>
      <c r="B81" s="2" t="s">
        <v>16</v>
      </c>
      <c r="C81" s="2" t="s">
        <v>668</v>
      </c>
      <c r="D81" s="3" t="s">
        <v>436</v>
      </c>
      <c r="E81" s="5">
        <v>36070</v>
      </c>
      <c r="F81" s="3" t="s">
        <v>386</v>
      </c>
      <c r="G81" s="6" t="s">
        <v>344</v>
      </c>
      <c r="H81" s="4">
        <v>322852.19</v>
      </c>
      <c r="I81" s="9">
        <v>261462084.89000005</v>
      </c>
      <c r="J81" s="1" t="s">
        <v>985</v>
      </c>
      <c r="K81" s="1" t="s">
        <v>993</v>
      </c>
    </row>
    <row r="82" spans="1:11" x14ac:dyDescent="0.25">
      <c r="A82" s="2">
        <v>7371</v>
      </c>
      <c r="B82" s="2" t="s">
        <v>17</v>
      </c>
      <c r="C82" s="2" t="s">
        <v>759</v>
      </c>
      <c r="D82" s="3" t="s">
        <v>423</v>
      </c>
      <c r="E82" s="5">
        <v>51034</v>
      </c>
      <c r="F82" s="3" t="s">
        <v>375</v>
      </c>
      <c r="G82" s="6" t="s">
        <v>344</v>
      </c>
      <c r="H82" s="4">
        <v>310998.75999999989</v>
      </c>
      <c r="I82" s="9">
        <v>262406925.19000003</v>
      </c>
      <c r="J82" s="1" t="s">
        <v>985</v>
      </c>
      <c r="K82" s="1" t="s">
        <v>993</v>
      </c>
    </row>
    <row r="83" spans="1:11" x14ac:dyDescent="0.25">
      <c r="A83" s="2">
        <v>9867</v>
      </c>
      <c r="B83" s="2" t="s">
        <v>18</v>
      </c>
      <c r="C83" s="2" t="s">
        <v>970</v>
      </c>
      <c r="D83" s="3" t="s">
        <v>428</v>
      </c>
      <c r="E83" s="5">
        <v>22075</v>
      </c>
      <c r="F83" s="3" t="s">
        <v>369</v>
      </c>
      <c r="G83" s="6" t="s">
        <v>344</v>
      </c>
      <c r="H83" s="4">
        <v>294571.03999999992</v>
      </c>
      <c r="I83" s="9">
        <v>264230826.66</v>
      </c>
      <c r="J83" s="1" t="s">
        <v>985</v>
      </c>
      <c r="K83" s="1" t="s">
        <v>993</v>
      </c>
    </row>
    <row r="84" spans="1:11" x14ac:dyDescent="0.25">
      <c r="A84" s="2">
        <v>971</v>
      </c>
      <c r="B84" s="2" t="s">
        <v>93</v>
      </c>
      <c r="C84" s="2" t="s">
        <v>674</v>
      </c>
      <c r="D84" s="3" t="s">
        <v>451</v>
      </c>
      <c r="E84" s="5">
        <v>80134</v>
      </c>
      <c r="F84" s="3" t="s">
        <v>387</v>
      </c>
      <c r="G84" s="6" t="s">
        <v>344</v>
      </c>
      <c r="H84" s="4">
        <v>269152.68</v>
      </c>
      <c r="I84" s="9">
        <v>267044374.05000001</v>
      </c>
      <c r="J84" s="7" t="s">
        <v>985</v>
      </c>
      <c r="K84" s="1" t="s">
        <v>993</v>
      </c>
    </row>
    <row r="85" spans="1:11" x14ac:dyDescent="0.25">
      <c r="A85" s="2">
        <v>3506</v>
      </c>
      <c r="B85" s="2" t="s">
        <v>24</v>
      </c>
      <c r="C85" s="2" t="s">
        <v>692</v>
      </c>
      <c r="D85" s="3" t="s">
        <v>480</v>
      </c>
      <c r="E85" s="5">
        <v>22070</v>
      </c>
      <c r="F85" s="3" t="s">
        <v>369</v>
      </c>
      <c r="G85" s="6" t="s">
        <v>344</v>
      </c>
      <c r="H85" s="4">
        <v>257009.05</v>
      </c>
      <c r="I85" s="9">
        <v>268349697.06000003</v>
      </c>
      <c r="J85" s="1" t="s">
        <v>985</v>
      </c>
      <c r="K85" s="1" t="s">
        <v>993</v>
      </c>
    </row>
    <row r="86" spans="1:11" x14ac:dyDescent="0.25">
      <c r="A86" s="2">
        <v>9367</v>
      </c>
      <c r="B86" s="2" t="s">
        <v>20</v>
      </c>
      <c r="C86" s="2" t="s">
        <v>822</v>
      </c>
      <c r="D86" s="3" t="s">
        <v>575</v>
      </c>
      <c r="E86" s="5">
        <v>36064</v>
      </c>
      <c r="F86" s="3" t="s">
        <v>386</v>
      </c>
      <c r="G86" s="6" t="s">
        <v>344</v>
      </c>
      <c r="H86" s="4">
        <v>253199.97</v>
      </c>
      <c r="I86" s="9">
        <v>269114830.04000002</v>
      </c>
      <c r="J86" s="1" t="s">
        <v>985</v>
      </c>
      <c r="K86" s="1" t="s">
        <v>993</v>
      </c>
    </row>
    <row r="87" spans="1:11" x14ac:dyDescent="0.25">
      <c r="A87" s="2">
        <v>4178</v>
      </c>
      <c r="B87" s="2" t="s">
        <v>22</v>
      </c>
      <c r="C87" s="2" t="s">
        <v>703</v>
      </c>
      <c r="D87" s="3" t="s">
        <v>496</v>
      </c>
      <c r="E87" s="5">
        <v>41012</v>
      </c>
      <c r="F87" s="3" t="s">
        <v>395</v>
      </c>
      <c r="G87" s="6" t="s">
        <v>344</v>
      </c>
      <c r="H87" s="4">
        <v>240033.96999999997</v>
      </c>
      <c r="I87" s="9">
        <v>270349971.7100001</v>
      </c>
      <c r="J87" s="1" t="s">
        <v>985</v>
      </c>
      <c r="K87" s="1" t="s">
        <v>993</v>
      </c>
    </row>
    <row r="88" spans="1:11" x14ac:dyDescent="0.25">
      <c r="A88" s="2">
        <v>10577</v>
      </c>
      <c r="B88" s="2" t="s">
        <v>25</v>
      </c>
      <c r="C88" s="2" t="s">
        <v>877</v>
      </c>
      <c r="D88" s="3" t="s">
        <v>352</v>
      </c>
      <c r="E88" s="5">
        <v>59100</v>
      </c>
      <c r="F88" s="3" t="s">
        <v>353</v>
      </c>
      <c r="G88" s="6" t="s">
        <v>344</v>
      </c>
      <c r="H88" s="4">
        <v>229859.43000000002</v>
      </c>
      <c r="I88" s="9">
        <v>270812692.62000012</v>
      </c>
      <c r="J88" s="7" t="s">
        <v>985</v>
      </c>
      <c r="K88" s="1" t="s">
        <v>993</v>
      </c>
    </row>
    <row r="89" spans="1:11" x14ac:dyDescent="0.25">
      <c r="A89" s="2">
        <v>200294</v>
      </c>
      <c r="B89" s="2" t="s">
        <v>26</v>
      </c>
      <c r="C89" s="2" t="s">
        <v>961</v>
      </c>
      <c r="D89" s="3" t="s">
        <v>629</v>
      </c>
      <c r="E89" s="3" t="s">
        <v>630</v>
      </c>
      <c r="F89" s="3" t="s">
        <v>631</v>
      </c>
      <c r="G89" s="6" t="s">
        <v>605</v>
      </c>
      <c r="H89" s="4">
        <v>225162.87999999998</v>
      </c>
      <c r="I89" s="9">
        <v>271263984.25000012</v>
      </c>
      <c r="J89" s="7" t="s">
        <v>985</v>
      </c>
      <c r="K89" s="7" t="s">
        <v>993</v>
      </c>
    </row>
    <row r="90" spans="1:11" x14ac:dyDescent="0.25">
      <c r="A90" s="2">
        <v>12089</v>
      </c>
      <c r="B90" s="2" t="s">
        <v>37</v>
      </c>
      <c r="C90" s="2" t="s">
        <v>941</v>
      </c>
      <c r="D90" s="3" t="s">
        <v>430</v>
      </c>
      <c r="E90" s="5">
        <v>21013</v>
      </c>
      <c r="F90" s="3" t="s">
        <v>364</v>
      </c>
      <c r="G90" s="6" t="s">
        <v>344</v>
      </c>
      <c r="H90" s="4">
        <v>217148.02000000002</v>
      </c>
      <c r="I90" s="9">
        <v>271705344.38000011</v>
      </c>
      <c r="J90" s="7" t="s">
        <v>985</v>
      </c>
      <c r="K90" s="7" t="s">
        <v>993</v>
      </c>
    </row>
    <row r="91" spans="1:11" x14ac:dyDescent="0.25">
      <c r="A91" s="2">
        <v>7234</v>
      </c>
      <c r="B91" s="2" t="s">
        <v>28</v>
      </c>
      <c r="C91" s="2" t="s">
        <v>757</v>
      </c>
      <c r="D91" s="3" t="s">
        <v>464</v>
      </c>
      <c r="E91" s="5">
        <v>22070</v>
      </c>
      <c r="F91" s="3" t="s">
        <v>369</v>
      </c>
      <c r="G91" s="6" t="s">
        <v>344</v>
      </c>
      <c r="H91" s="4">
        <v>213729.45</v>
      </c>
      <c r="I91" s="9">
        <v>272133194.28000009</v>
      </c>
      <c r="J91" s="1" t="s">
        <v>985</v>
      </c>
      <c r="K91" s="1" t="s">
        <v>993</v>
      </c>
    </row>
    <row r="92" spans="1:11" x14ac:dyDescent="0.25">
      <c r="A92" s="2">
        <v>100120</v>
      </c>
      <c r="B92" s="26" t="s">
        <v>205</v>
      </c>
      <c r="C92" s="2" t="s">
        <v>953</v>
      </c>
      <c r="D92" s="3" t="s">
        <v>612</v>
      </c>
      <c r="E92" s="5">
        <v>400027</v>
      </c>
      <c r="F92" s="3" t="s">
        <v>609</v>
      </c>
      <c r="G92" s="6" t="s">
        <v>605</v>
      </c>
      <c r="H92" s="4">
        <v>213024.61000000002</v>
      </c>
      <c r="I92" s="9">
        <v>272559448.37000012</v>
      </c>
      <c r="J92" s="7" t="s">
        <v>985</v>
      </c>
      <c r="K92" s="7" t="s">
        <v>998</v>
      </c>
    </row>
    <row r="93" spans="1:11" x14ac:dyDescent="0.25">
      <c r="A93" s="2">
        <v>4882</v>
      </c>
      <c r="B93" s="2" t="s">
        <v>32</v>
      </c>
      <c r="C93" s="2" t="s">
        <v>719</v>
      </c>
      <c r="D93" s="3" t="s">
        <v>514</v>
      </c>
      <c r="E93" s="5">
        <v>59022</v>
      </c>
      <c r="F93" s="3" t="s">
        <v>353</v>
      </c>
      <c r="G93" s="6" t="s">
        <v>344</v>
      </c>
      <c r="H93" s="4">
        <v>172994.84000000003</v>
      </c>
      <c r="I93" s="9">
        <v>276248821.14000016</v>
      </c>
      <c r="J93" s="1" t="s">
        <v>985</v>
      </c>
      <c r="K93" s="1" t="s">
        <v>993</v>
      </c>
    </row>
    <row r="94" spans="1:11" x14ac:dyDescent="0.25">
      <c r="A94" s="2">
        <v>6677</v>
      </c>
      <c r="B94" s="2" t="s">
        <v>209</v>
      </c>
      <c r="C94" s="2" t="s">
        <v>747</v>
      </c>
      <c r="D94" s="3" t="s">
        <v>532</v>
      </c>
      <c r="E94" s="5">
        <v>21020</v>
      </c>
      <c r="F94" s="3" t="s">
        <v>364</v>
      </c>
      <c r="G94" s="6" t="s">
        <v>344</v>
      </c>
      <c r="H94" s="4">
        <v>172985.96999999997</v>
      </c>
      <c r="I94" s="9">
        <v>276421807.11000019</v>
      </c>
      <c r="J94" s="7" t="s">
        <v>985</v>
      </c>
      <c r="K94" s="1" t="s">
        <v>993</v>
      </c>
    </row>
    <row r="95" spans="1:11" x14ac:dyDescent="0.25">
      <c r="A95" s="2">
        <v>168</v>
      </c>
      <c r="B95" s="26" t="s">
        <v>216</v>
      </c>
      <c r="C95" s="2" t="s">
        <v>650</v>
      </c>
      <c r="D95" s="3" t="s">
        <v>384</v>
      </c>
      <c r="E95" s="5">
        <v>27029</v>
      </c>
      <c r="F95" s="3" t="s">
        <v>385</v>
      </c>
      <c r="G95" s="6" t="s">
        <v>344</v>
      </c>
      <c r="H95" s="4">
        <v>171796.34000000003</v>
      </c>
      <c r="I95" s="9">
        <v>276765517.88000017</v>
      </c>
      <c r="J95" s="7" t="s">
        <v>985</v>
      </c>
      <c r="K95" s="7" t="s">
        <v>993</v>
      </c>
    </row>
    <row r="96" spans="1:11" x14ac:dyDescent="0.25">
      <c r="A96" s="2">
        <v>100016</v>
      </c>
      <c r="B96" s="2" t="s">
        <v>33</v>
      </c>
      <c r="C96" s="2" t="s">
        <v>952</v>
      </c>
      <c r="D96" s="3" t="s">
        <v>608</v>
      </c>
      <c r="E96" s="5">
        <v>90060</v>
      </c>
      <c r="F96" s="3" t="s">
        <v>606</v>
      </c>
      <c r="G96" s="6" t="s">
        <v>605</v>
      </c>
      <c r="H96" s="4">
        <v>169690.2</v>
      </c>
      <c r="I96" s="9">
        <v>277105342.18000019</v>
      </c>
      <c r="J96" s="7" t="s">
        <v>985</v>
      </c>
      <c r="K96" s="7" t="s">
        <v>993</v>
      </c>
    </row>
    <row r="97" spans="1:11" x14ac:dyDescent="0.25">
      <c r="A97" s="2">
        <v>9662</v>
      </c>
      <c r="B97" s="2" t="s">
        <v>41</v>
      </c>
      <c r="C97" s="2" t="s">
        <v>836</v>
      </c>
      <c r="D97" s="3" t="s">
        <v>345</v>
      </c>
      <c r="E97" s="5">
        <v>20127</v>
      </c>
      <c r="F97" s="3" t="s">
        <v>346</v>
      </c>
      <c r="G97" s="6" t="s">
        <v>344</v>
      </c>
      <c r="H97" s="4">
        <v>165664.40999999997</v>
      </c>
      <c r="I97" s="9">
        <v>277606577.64000022</v>
      </c>
      <c r="J97" s="7" t="s">
        <v>985</v>
      </c>
      <c r="K97" s="7" t="s">
        <v>998</v>
      </c>
    </row>
    <row r="98" spans="1:11" x14ac:dyDescent="0.25">
      <c r="A98" s="2">
        <v>5357</v>
      </c>
      <c r="B98" s="2" t="s">
        <v>35</v>
      </c>
      <c r="C98" s="2" t="s">
        <v>729</v>
      </c>
      <c r="D98" s="3" t="s">
        <v>352</v>
      </c>
      <c r="E98" s="5">
        <v>59100</v>
      </c>
      <c r="F98" s="3" t="s">
        <v>353</v>
      </c>
      <c r="G98" s="6" t="s">
        <v>344</v>
      </c>
      <c r="H98" s="4">
        <v>161559.53999999998</v>
      </c>
      <c r="I98" s="9">
        <v>279078528.81000024</v>
      </c>
      <c r="J98" s="1" t="s">
        <v>985</v>
      </c>
      <c r="K98" s="1" t="s">
        <v>993</v>
      </c>
    </row>
    <row r="99" spans="1:11" x14ac:dyDescent="0.25">
      <c r="A99" s="2">
        <v>200306</v>
      </c>
      <c r="B99" s="2" t="s">
        <v>36</v>
      </c>
      <c r="C99" s="2" t="s">
        <v>962</v>
      </c>
      <c r="D99" s="3" t="s">
        <v>632</v>
      </c>
      <c r="E99" s="5">
        <v>59542</v>
      </c>
      <c r="F99" s="3" t="s">
        <v>615</v>
      </c>
      <c r="G99" s="6" t="s">
        <v>605</v>
      </c>
      <c r="H99" s="4">
        <v>161199.24999999997</v>
      </c>
      <c r="I99" s="9">
        <v>279239728.06000024</v>
      </c>
      <c r="J99" s="1" t="s">
        <v>985</v>
      </c>
      <c r="K99" s="1" t="s">
        <v>993</v>
      </c>
    </row>
    <row r="100" spans="1:11" x14ac:dyDescent="0.25">
      <c r="A100" s="2">
        <v>9880</v>
      </c>
      <c r="B100" s="2" t="s">
        <v>40</v>
      </c>
      <c r="C100" s="2" t="s">
        <v>844</v>
      </c>
      <c r="D100" s="3" t="s">
        <v>368</v>
      </c>
      <c r="E100" s="5">
        <v>22100</v>
      </c>
      <c r="F100" s="3" t="s">
        <v>369</v>
      </c>
      <c r="G100" s="6" t="s">
        <v>344</v>
      </c>
      <c r="H100" s="4">
        <v>153634.4</v>
      </c>
      <c r="I100" s="9">
        <v>279861626.39000022</v>
      </c>
      <c r="J100" s="1" t="s">
        <v>985</v>
      </c>
      <c r="K100" s="1" t="s">
        <v>993</v>
      </c>
    </row>
    <row r="101" spans="1:11" x14ac:dyDescent="0.25">
      <c r="A101" s="2">
        <v>9787</v>
      </c>
      <c r="B101" s="2" t="s">
        <v>77</v>
      </c>
      <c r="C101" s="2" t="s">
        <v>841</v>
      </c>
      <c r="D101" s="3" t="s">
        <v>539</v>
      </c>
      <c r="E101" s="5">
        <v>13835</v>
      </c>
      <c r="F101" s="3" t="s">
        <v>454</v>
      </c>
      <c r="G101" s="6" t="s">
        <v>344</v>
      </c>
      <c r="H101" s="4">
        <v>149117</v>
      </c>
      <c r="I101" s="9">
        <v>280314066.78000021</v>
      </c>
      <c r="J101" s="1" t="s">
        <v>985</v>
      </c>
      <c r="K101" s="1" t="s">
        <v>993</v>
      </c>
    </row>
    <row r="102" spans="1:11" x14ac:dyDescent="0.25">
      <c r="A102" s="2">
        <v>307</v>
      </c>
      <c r="B102" s="26" t="s">
        <v>218</v>
      </c>
      <c r="C102" s="2" t="s">
        <v>657</v>
      </c>
      <c r="D102" s="3" t="s">
        <v>401</v>
      </c>
      <c r="E102" s="5">
        <v>50010</v>
      </c>
      <c r="F102" s="3" t="s">
        <v>343</v>
      </c>
      <c r="G102" s="6" t="s">
        <v>344</v>
      </c>
      <c r="H102" s="4">
        <v>141652.41999999998</v>
      </c>
      <c r="I102" s="9">
        <v>281185906.58000022</v>
      </c>
      <c r="J102" s="7" t="s">
        <v>985</v>
      </c>
      <c r="K102" s="7" t="s">
        <v>993</v>
      </c>
    </row>
    <row r="103" spans="1:11" x14ac:dyDescent="0.25">
      <c r="A103" s="2">
        <v>7593</v>
      </c>
      <c r="B103" s="25" t="s">
        <v>66</v>
      </c>
      <c r="C103" s="2" t="s">
        <v>766</v>
      </c>
      <c r="D103" s="3" t="s">
        <v>384</v>
      </c>
      <c r="E103" s="5">
        <v>27029</v>
      </c>
      <c r="F103" s="3" t="s">
        <v>385</v>
      </c>
      <c r="G103" s="6" t="s">
        <v>344</v>
      </c>
      <c r="H103" s="4">
        <v>139711.31</v>
      </c>
      <c r="I103" s="9">
        <v>281466745.78000021</v>
      </c>
      <c r="J103" s="7" t="s">
        <v>985</v>
      </c>
      <c r="K103" s="7" t="s">
        <v>993</v>
      </c>
    </row>
    <row r="104" spans="1:11" x14ac:dyDescent="0.25">
      <c r="A104" s="2">
        <v>4234</v>
      </c>
      <c r="B104" s="2" t="s">
        <v>42</v>
      </c>
      <c r="C104" s="2" t="s">
        <v>708</v>
      </c>
      <c r="D104" s="3" t="s">
        <v>431</v>
      </c>
      <c r="E104" s="5">
        <v>13011</v>
      </c>
      <c r="F104" s="3" t="s">
        <v>348</v>
      </c>
      <c r="G104" s="6" t="s">
        <v>344</v>
      </c>
      <c r="H104" s="4">
        <v>134756.04999999996</v>
      </c>
      <c r="I104" s="9">
        <v>281740284.70000023</v>
      </c>
      <c r="J104" s="1" t="s">
        <v>985</v>
      </c>
      <c r="K104" s="1" t="s">
        <v>993</v>
      </c>
    </row>
    <row r="105" spans="1:11" x14ac:dyDescent="0.25">
      <c r="A105" s="2">
        <v>8582</v>
      </c>
      <c r="B105" s="2" t="s">
        <v>223</v>
      </c>
      <c r="C105" s="2" t="s">
        <v>800</v>
      </c>
      <c r="D105" s="3" t="s">
        <v>564</v>
      </c>
      <c r="E105" s="5">
        <v>20098</v>
      </c>
      <c r="F105" s="3" t="s">
        <v>346</v>
      </c>
      <c r="G105" s="6" t="s">
        <v>344</v>
      </c>
      <c r="H105" s="4">
        <v>134334.76999999999</v>
      </c>
      <c r="I105" s="9">
        <v>281874619.47000021</v>
      </c>
      <c r="J105" s="7" t="s">
        <v>985</v>
      </c>
      <c r="K105" s="1" t="s">
        <v>993</v>
      </c>
    </row>
    <row r="106" spans="1:11" x14ac:dyDescent="0.25">
      <c r="A106" s="2">
        <v>2539</v>
      </c>
      <c r="B106" s="2" t="s">
        <v>43</v>
      </c>
      <c r="C106" s="2" t="s">
        <v>679</v>
      </c>
      <c r="D106" s="3" t="s">
        <v>471</v>
      </c>
      <c r="E106" s="5">
        <v>63025</v>
      </c>
      <c r="F106" s="3" t="s">
        <v>472</v>
      </c>
      <c r="G106" s="6" t="s">
        <v>344</v>
      </c>
      <c r="H106" s="4">
        <v>134149.20000000001</v>
      </c>
      <c r="I106" s="9">
        <v>282008768.6700002</v>
      </c>
      <c r="J106" s="1" t="s">
        <v>985</v>
      </c>
      <c r="K106" s="1" t="s">
        <v>993</v>
      </c>
    </row>
    <row r="107" spans="1:11" x14ac:dyDescent="0.25">
      <c r="A107" s="2">
        <v>6767</v>
      </c>
      <c r="B107" s="2" t="s">
        <v>44</v>
      </c>
      <c r="C107" s="2" t="s">
        <v>749</v>
      </c>
      <c r="D107" s="3" t="s">
        <v>455</v>
      </c>
      <c r="E107" s="5">
        <v>41012</v>
      </c>
      <c r="F107" s="3" t="s">
        <v>395</v>
      </c>
      <c r="G107" s="6" t="s">
        <v>344</v>
      </c>
      <c r="H107" s="4">
        <v>132713.91</v>
      </c>
      <c r="I107" s="9">
        <v>282141482.58000022</v>
      </c>
      <c r="J107" s="1" t="s">
        <v>985</v>
      </c>
      <c r="K107" s="1" t="s">
        <v>993</v>
      </c>
    </row>
    <row r="108" spans="1:11" x14ac:dyDescent="0.25">
      <c r="A108" s="2">
        <v>4533</v>
      </c>
      <c r="B108" s="2" t="s">
        <v>47</v>
      </c>
      <c r="C108" s="2" t="s">
        <v>712</v>
      </c>
      <c r="D108" s="3" t="s">
        <v>415</v>
      </c>
      <c r="E108" s="5">
        <v>29121</v>
      </c>
      <c r="F108" s="3" t="s">
        <v>416</v>
      </c>
      <c r="G108" s="6" t="s">
        <v>344</v>
      </c>
      <c r="H108" s="4">
        <v>126032.8</v>
      </c>
      <c r="I108" s="9">
        <v>282524257.78000021</v>
      </c>
      <c r="J108" s="1" t="s">
        <v>985</v>
      </c>
      <c r="K108" s="1" t="s">
        <v>993</v>
      </c>
    </row>
    <row r="109" spans="1:11" x14ac:dyDescent="0.25">
      <c r="A109" s="2">
        <v>4181</v>
      </c>
      <c r="B109" s="2" t="s">
        <v>80</v>
      </c>
      <c r="C109" s="2" t="s">
        <v>704</v>
      </c>
      <c r="D109" s="3" t="s">
        <v>371</v>
      </c>
      <c r="E109" s="5">
        <v>187</v>
      </c>
      <c r="F109" s="3" t="s">
        <v>372</v>
      </c>
      <c r="G109" s="6" t="s">
        <v>344</v>
      </c>
      <c r="H109" s="4">
        <v>125473.16</v>
      </c>
      <c r="I109" s="9">
        <v>282649730.94000024</v>
      </c>
      <c r="J109" s="7" t="s">
        <v>985</v>
      </c>
      <c r="K109" s="1" t="s">
        <v>993</v>
      </c>
    </row>
    <row r="110" spans="1:11" x14ac:dyDescent="0.25">
      <c r="A110" s="2">
        <v>7173</v>
      </c>
      <c r="B110" s="2" t="s">
        <v>48</v>
      </c>
      <c r="C110" s="2" t="s">
        <v>754</v>
      </c>
      <c r="D110" s="3" t="s">
        <v>543</v>
      </c>
      <c r="E110" s="5">
        <v>13814</v>
      </c>
      <c r="F110" s="3" t="s">
        <v>454</v>
      </c>
      <c r="G110" s="6" t="s">
        <v>344</v>
      </c>
      <c r="H110" s="4">
        <v>121648.52000000002</v>
      </c>
      <c r="I110" s="9">
        <v>283016888.88000023</v>
      </c>
      <c r="J110" s="1" t="s">
        <v>985</v>
      </c>
      <c r="K110" s="1" t="s">
        <v>994</v>
      </c>
    </row>
    <row r="111" spans="1:11" x14ac:dyDescent="0.25">
      <c r="A111" s="2">
        <v>11451</v>
      </c>
      <c r="B111" s="2" t="s">
        <v>49</v>
      </c>
      <c r="C111" s="2" t="s">
        <v>907</v>
      </c>
      <c r="D111" s="3" t="s">
        <v>594</v>
      </c>
      <c r="E111" s="5">
        <v>23875</v>
      </c>
      <c r="F111" s="3" t="s">
        <v>358</v>
      </c>
      <c r="G111" s="6" t="s">
        <v>344</v>
      </c>
      <c r="H111" s="4">
        <v>119878.39999999999</v>
      </c>
      <c r="I111" s="9">
        <v>283258090.78000021</v>
      </c>
      <c r="J111" s="1" t="s">
        <v>985</v>
      </c>
      <c r="K111" s="1" t="s">
        <v>993</v>
      </c>
    </row>
    <row r="112" spans="1:11" x14ac:dyDescent="0.25">
      <c r="A112" s="2">
        <v>3486</v>
      </c>
      <c r="B112" s="2" t="s">
        <v>85</v>
      </c>
      <c r="C112" s="2" t="s">
        <v>691</v>
      </c>
      <c r="D112" s="3" t="s">
        <v>345</v>
      </c>
      <c r="E112" s="5">
        <v>20138</v>
      </c>
      <c r="F112" s="3" t="s">
        <v>346</v>
      </c>
      <c r="G112" s="6" t="s">
        <v>344</v>
      </c>
      <c r="H112" s="4">
        <v>115859.07</v>
      </c>
      <c r="I112" s="9">
        <v>283489970.7900002</v>
      </c>
      <c r="J112" s="1" t="s">
        <v>985</v>
      </c>
      <c r="K112" s="1" t="s">
        <v>993</v>
      </c>
    </row>
    <row r="113" spans="1:11" x14ac:dyDescent="0.25">
      <c r="A113" s="2">
        <v>7704</v>
      </c>
      <c r="B113" s="2" t="s">
        <v>51</v>
      </c>
      <c r="C113" s="2" t="s">
        <v>770</v>
      </c>
      <c r="D113" s="3" t="s">
        <v>437</v>
      </c>
      <c r="E113" s="5">
        <v>35038</v>
      </c>
      <c r="F113" s="3" t="s">
        <v>397</v>
      </c>
      <c r="G113" s="6" t="s">
        <v>344</v>
      </c>
      <c r="H113" s="4">
        <v>108756.48</v>
      </c>
      <c r="I113" s="9">
        <v>284268428.02000022</v>
      </c>
      <c r="J113" s="1" t="s">
        <v>985</v>
      </c>
      <c r="K113" s="1" t="s">
        <v>993</v>
      </c>
    </row>
    <row r="114" spans="1:11" x14ac:dyDescent="0.25">
      <c r="A114" s="2">
        <v>2750</v>
      </c>
      <c r="B114" s="2" t="s">
        <v>84</v>
      </c>
      <c r="C114" s="2" t="s">
        <v>681</v>
      </c>
      <c r="D114" s="3" t="s">
        <v>475</v>
      </c>
      <c r="E114" s="5">
        <v>20863</v>
      </c>
      <c r="F114" s="3" t="s">
        <v>346</v>
      </c>
      <c r="G114" s="6" t="s">
        <v>344</v>
      </c>
      <c r="H114" s="4">
        <v>107811.2</v>
      </c>
      <c r="I114" s="9">
        <v>284484751.66000021</v>
      </c>
      <c r="J114" s="7" t="s">
        <v>985</v>
      </c>
      <c r="K114" s="1" t="s">
        <v>993</v>
      </c>
    </row>
    <row r="115" spans="1:11" x14ac:dyDescent="0.25">
      <c r="A115" s="2">
        <v>5919</v>
      </c>
      <c r="B115" s="2" t="s">
        <v>52</v>
      </c>
      <c r="C115" s="2" t="s">
        <v>740</v>
      </c>
      <c r="D115" s="3" t="s">
        <v>430</v>
      </c>
      <c r="E115" s="5">
        <v>21013</v>
      </c>
      <c r="F115" s="3" t="s">
        <v>364</v>
      </c>
      <c r="G115" s="6" t="s">
        <v>344</v>
      </c>
      <c r="H115" s="4">
        <v>105756.52</v>
      </c>
      <c r="I115" s="9">
        <v>284803974.30000019</v>
      </c>
      <c r="J115" s="1" t="s">
        <v>985</v>
      </c>
      <c r="K115" s="1" t="s">
        <v>993</v>
      </c>
    </row>
    <row r="116" spans="1:11" x14ac:dyDescent="0.25">
      <c r="A116" s="2">
        <v>10113</v>
      </c>
      <c r="B116" s="2" t="s">
        <v>53</v>
      </c>
      <c r="C116" s="2" t="s">
        <v>854</v>
      </c>
      <c r="D116" s="3" t="s">
        <v>390</v>
      </c>
      <c r="E116" s="5">
        <v>36078</v>
      </c>
      <c r="F116" s="3" t="s">
        <v>386</v>
      </c>
      <c r="G116" s="6" t="s">
        <v>344</v>
      </c>
      <c r="H116" s="4">
        <v>102004.61</v>
      </c>
      <c r="I116" s="9">
        <v>285114203.57000023</v>
      </c>
      <c r="J116" s="1" t="s">
        <v>985</v>
      </c>
      <c r="K116" s="1" t="s">
        <v>993</v>
      </c>
    </row>
    <row r="117" spans="1:11" x14ac:dyDescent="0.25">
      <c r="A117" s="2">
        <v>11214</v>
      </c>
      <c r="B117" s="2" t="s">
        <v>65</v>
      </c>
      <c r="C117" s="2" t="s">
        <v>899</v>
      </c>
      <c r="D117" s="3" t="s">
        <v>590</v>
      </c>
      <c r="E117" s="5">
        <v>25030</v>
      </c>
      <c r="F117" s="3" t="s">
        <v>356</v>
      </c>
      <c r="G117" s="6" t="s">
        <v>344</v>
      </c>
      <c r="H117" s="4">
        <v>99299.1</v>
      </c>
      <c r="I117" s="9">
        <v>285314420.72000027</v>
      </c>
      <c r="J117" s="1" t="s">
        <v>985</v>
      </c>
      <c r="K117" s="1" t="s">
        <v>993</v>
      </c>
    </row>
    <row r="118" spans="1:11" x14ac:dyDescent="0.25">
      <c r="A118" s="2">
        <v>4113</v>
      </c>
      <c r="B118" s="2" t="s">
        <v>55</v>
      </c>
      <c r="C118" s="2" t="s">
        <v>700</v>
      </c>
      <c r="D118" s="3" t="s">
        <v>469</v>
      </c>
      <c r="E118" s="5">
        <v>20016</v>
      </c>
      <c r="F118" s="3" t="s">
        <v>346</v>
      </c>
      <c r="G118" s="6" t="s">
        <v>344</v>
      </c>
      <c r="H118" s="4">
        <v>98486.51999999999</v>
      </c>
      <c r="I118" s="9">
        <v>285412907.24000025</v>
      </c>
      <c r="J118" s="1" t="s">
        <v>985</v>
      </c>
      <c r="K118" s="1" t="s">
        <v>993</v>
      </c>
    </row>
    <row r="119" spans="1:11" x14ac:dyDescent="0.25">
      <c r="A119" s="2">
        <v>362</v>
      </c>
      <c r="B119" s="2" t="s">
        <v>56</v>
      </c>
      <c r="C119" s="2" t="s">
        <v>659</v>
      </c>
      <c r="D119" s="3" t="s">
        <v>365</v>
      </c>
      <c r="E119" s="5">
        <v>50058</v>
      </c>
      <c r="F119" s="3" t="s">
        <v>343</v>
      </c>
      <c r="G119" s="6" t="s">
        <v>344</v>
      </c>
      <c r="H119" s="4">
        <v>96487.959999999992</v>
      </c>
      <c r="I119" s="9">
        <v>285509395.20000023</v>
      </c>
      <c r="J119" s="1" t="s">
        <v>985</v>
      </c>
      <c r="K119" s="1" t="s">
        <v>993</v>
      </c>
    </row>
    <row r="120" spans="1:11" x14ac:dyDescent="0.25">
      <c r="A120" s="2">
        <v>733</v>
      </c>
      <c r="B120" s="2" t="s">
        <v>72</v>
      </c>
      <c r="C120" s="2" t="s">
        <v>666</v>
      </c>
      <c r="D120" s="3" t="s">
        <v>428</v>
      </c>
      <c r="E120" s="5">
        <v>22075</v>
      </c>
      <c r="F120" s="3" t="s">
        <v>369</v>
      </c>
      <c r="G120" s="6" t="s">
        <v>344</v>
      </c>
      <c r="H120" s="4">
        <v>96006.91</v>
      </c>
      <c r="I120" s="9">
        <v>285701487.11000025</v>
      </c>
      <c r="J120" s="1" t="s">
        <v>985</v>
      </c>
      <c r="K120" s="1" t="s">
        <v>993</v>
      </c>
    </row>
    <row r="121" spans="1:11" x14ac:dyDescent="0.25">
      <c r="A121" s="2">
        <v>12264</v>
      </c>
      <c r="B121" s="2" t="s">
        <v>57</v>
      </c>
      <c r="C121" s="2" t="s">
        <v>946</v>
      </c>
      <c r="D121" s="3" t="s">
        <v>352</v>
      </c>
      <c r="E121" s="5">
        <v>59100</v>
      </c>
      <c r="F121" s="3" t="s">
        <v>353</v>
      </c>
      <c r="G121" s="6" t="s">
        <v>344</v>
      </c>
      <c r="H121" s="4">
        <v>95721.599999999991</v>
      </c>
      <c r="I121" s="9">
        <v>285797208.71000028</v>
      </c>
      <c r="J121" s="1" t="s">
        <v>985</v>
      </c>
      <c r="K121" s="1" t="s">
        <v>993</v>
      </c>
    </row>
    <row r="122" spans="1:11" x14ac:dyDescent="0.25">
      <c r="A122" s="2">
        <v>22</v>
      </c>
      <c r="B122" s="2" t="s">
        <v>70</v>
      </c>
      <c r="C122" s="2" t="s">
        <v>646</v>
      </c>
      <c r="D122" s="3" t="s">
        <v>357</v>
      </c>
      <c r="E122" s="5">
        <v>23845</v>
      </c>
      <c r="F122" s="3" t="s">
        <v>358</v>
      </c>
      <c r="G122" s="6" t="s">
        <v>344</v>
      </c>
      <c r="H122" s="4">
        <v>95690.02</v>
      </c>
      <c r="I122" s="9">
        <v>285892898.73000026</v>
      </c>
      <c r="J122" s="1" t="s">
        <v>985</v>
      </c>
      <c r="K122" s="1" t="s">
        <v>998</v>
      </c>
    </row>
    <row r="123" spans="1:11" x14ac:dyDescent="0.25">
      <c r="A123" s="2">
        <v>1002</v>
      </c>
      <c r="B123" s="2" t="s">
        <v>59</v>
      </c>
      <c r="C123" s="2" t="s">
        <v>675</v>
      </c>
      <c r="D123" s="3" t="s">
        <v>453</v>
      </c>
      <c r="E123" s="5">
        <v>13856</v>
      </c>
      <c r="F123" s="3" t="s">
        <v>454</v>
      </c>
      <c r="G123" s="6" t="s">
        <v>344</v>
      </c>
      <c r="H123" s="4">
        <v>95585.88</v>
      </c>
      <c r="I123" s="9">
        <v>285988484.61000025</v>
      </c>
      <c r="J123" s="1" t="s">
        <v>985</v>
      </c>
      <c r="K123" s="1" t="s">
        <v>993</v>
      </c>
    </row>
    <row r="124" spans="1:11" x14ac:dyDescent="0.25">
      <c r="A124" s="2">
        <v>2259</v>
      </c>
      <c r="B124" s="2" t="s">
        <v>58</v>
      </c>
      <c r="C124" s="2" t="s">
        <v>676</v>
      </c>
      <c r="D124" s="3" t="s">
        <v>431</v>
      </c>
      <c r="E124" s="5">
        <v>13011</v>
      </c>
      <c r="F124" s="3" t="s">
        <v>348</v>
      </c>
      <c r="G124" s="6" t="s">
        <v>344</v>
      </c>
      <c r="H124" s="4">
        <v>95405.54</v>
      </c>
      <c r="I124" s="9">
        <v>286083890.15000027</v>
      </c>
      <c r="J124" s="1" t="s">
        <v>985</v>
      </c>
      <c r="K124" s="1" t="s">
        <v>993</v>
      </c>
    </row>
    <row r="125" spans="1:11" x14ac:dyDescent="0.25">
      <c r="A125" s="2">
        <v>2423</v>
      </c>
      <c r="B125" s="2" t="s">
        <v>143</v>
      </c>
      <c r="C125" s="2" t="s">
        <v>678</v>
      </c>
      <c r="D125" s="3" t="s">
        <v>470</v>
      </c>
      <c r="E125" s="5">
        <v>13891</v>
      </c>
      <c r="F125" s="3" t="s">
        <v>454</v>
      </c>
      <c r="G125" s="6" t="s">
        <v>344</v>
      </c>
      <c r="H125" s="4">
        <v>93960</v>
      </c>
      <c r="I125" s="9">
        <v>286272957.17000026</v>
      </c>
      <c r="J125" s="7" t="s">
        <v>985</v>
      </c>
      <c r="K125" s="7" t="s">
        <v>993</v>
      </c>
    </row>
    <row r="126" spans="1:11" x14ac:dyDescent="0.25">
      <c r="A126" s="2">
        <v>10921</v>
      </c>
      <c r="B126" s="2" t="s">
        <v>309</v>
      </c>
      <c r="C126" s="2" t="s">
        <v>886</v>
      </c>
      <c r="D126" s="3" t="s">
        <v>588</v>
      </c>
      <c r="E126" s="5">
        <v>56029</v>
      </c>
      <c r="F126" s="3" t="s">
        <v>374</v>
      </c>
      <c r="G126" s="6" t="s">
        <v>344</v>
      </c>
      <c r="H126" s="4">
        <v>92390.069999999978</v>
      </c>
      <c r="I126" s="9">
        <v>286365347.24000025</v>
      </c>
      <c r="J126" s="1" t="s">
        <v>985</v>
      </c>
      <c r="K126" s="1" t="s">
        <v>993</v>
      </c>
    </row>
    <row r="127" spans="1:11" x14ac:dyDescent="0.25">
      <c r="A127" s="2">
        <v>200974</v>
      </c>
      <c r="B127" s="2" t="s">
        <v>314</v>
      </c>
      <c r="C127" s="2" t="s">
        <v>964</v>
      </c>
      <c r="D127" s="3" t="s">
        <v>635</v>
      </c>
      <c r="E127" s="5">
        <v>3600</v>
      </c>
      <c r="F127" s="3" t="s">
        <v>614</v>
      </c>
      <c r="G127" s="6" t="s">
        <v>605</v>
      </c>
      <c r="H127" s="4">
        <v>92050</v>
      </c>
      <c r="I127" s="9">
        <v>286549776.24000025</v>
      </c>
      <c r="J127" s="1" t="s">
        <v>985</v>
      </c>
      <c r="K127" s="1" t="s">
        <v>993</v>
      </c>
    </row>
    <row r="128" spans="1:11" x14ac:dyDescent="0.25">
      <c r="A128" s="2">
        <v>10579</v>
      </c>
      <c r="B128" s="2" t="s">
        <v>286</v>
      </c>
      <c r="C128" s="2" t="s">
        <v>878</v>
      </c>
      <c r="D128" s="3" t="s">
        <v>424</v>
      </c>
      <c r="E128" s="5">
        <v>56029</v>
      </c>
      <c r="F128" s="3" t="s">
        <v>374</v>
      </c>
      <c r="G128" s="6" t="s">
        <v>344</v>
      </c>
      <c r="H128" s="4">
        <v>91622.52</v>
      </c>
      <c r="I128" s="9">
        <v>286641398.76000023</v>
      </c>
      <c r="J128" s="1" t="s">
        <v>985</v>
      </c>
      <c r="K128" s="1" t="s">
        <v>993</v>
      </c>
    </row>
    <row r="129" spans="1:11" x14ac:dyDescent="0.25">
      <c r="A129" s="2">
        <v>11180</v>
      </c>
      <c r="B129" s="2" t="s">
        <v>287</v>
      </c>
      <c r="C129" s="2" t="s">
        <v>897</v>
      </c>
      <c r="D129" s="3" t="s">
        <v>350</v>
      </c>
      <c r="E129" s="5">
        <v>50041</v>
      </c>
      <c r="F129" s="3" t="s">
        <v>343</v>
      </c>
      <c r="G129" s="6" t="s">
        <v>344</v>
      </c>
      <c r="H129" s="4">
        <v>91515.400000000009</v>
      </c>
      <c r="I129" s="9">
        <v>286732914.16000021</v>
      </c>
      <c r="J129" s="1" t="s">
        <v>985</v>
      </c>
      <c r="K129" s="1" t="s">
        <v>993</v>
      </c>
    </row>
    <row r="130" spans="1:11" x14ac:dyDescent="0.25">
      <c r="A130" s="2">
        <v>6369</v>
      </c>
      <c r="B130" s="2" t="s">
        <v>292</v>
      </c>
      <c r="C130" s="2" t="s">
        <v>745</v>
      </c>
      <c r="D130" s="3" t="s">
        <v>463</v>
      </c>
      <c r="E130" s="5">
        <v>50011</v>
      </c>
      <c r="F130" s="3" t="s">
        <v>343</v>
      </c>
      <c r="G130" s="6" t="s">
        <v>344</v>
      </c>
      <c r="H130" s="4">
        <v>90599.520000000019</v>
      </c>
      <c r="I130" s="9">
        <v>286823513.68000019</v>
      </c>
      <c r="J130" s="1" t="s">
        <v>985</v>
      </c>
      <c r="K130" s="1" t="s">
        <v>993</v>
      </c>
    </row>
    <row r="131" spans="1:11" x14ac:dyDescent="0.25">
      <c r="A131" s="2">
        <v>11147</v>
      </c>
      <c r="B131" s="2" t="s">
        <v>136</v>
      </c>
      <c r="C131" s="2" t="s">
        <v>895</v>
      </c>
      <c r="D131" s="3" t="s">
        <v>371</v>
      </c>
      <c r="E131" s="5">
        <v>144</v>
      </c>
      <c r="F131" s="3" t="s">
        <v>372</v>
      </c>
      <c r="G131" s="6" t="s">
        <v>344</v>
      </c>
      <c r="H131" s="4">
        <v>88975</v>
      </c>
      <c r="I131" s="9">
        <v>287002182.11000019</v>
      </c>
      <c r="J131" s="1" t="s">
        <v>985</v>
      </c>
      <c r="K131" s="1" t="s">
        <v>993</v>
      </c>
    </row>
    <row r="132" spans="1:11" x14ac:dyDescent="0.25">
      <c r="A132" s="2">
        <v>11992</v>
      </c>
      <c r="B132" s="2" t="s">
        <v>220</v>
      </c>
      <c r="C132" s="2" t="s">
        <v>933</v>
      </c>
      <c r="D132" s="3" t="s">
        <v>376</v>
      </c>
      <c r="E132" s="5">
        <v>52100</v>
      </c>
      <c r="F132" s="3" t="s">
        <v>360</v>
      </c>
      <c r="G132" s="6" t="s">
        <v>344</v>
      </c>
      <c r="H132" s="4">
        <v>87250.7</v>
      </c>
      <c r="I132" s="9">
        <v>287178384.53000021</v>
      </c>
      <c r="J132" s="1" t="s">
        <v>985</v>
      </c>
      <c r="K132" s="1" t="s">
        <v>993</v>
      </c>
    </row>
    <row r="133" spans="1:11" x14ac:dyDescent="0.25">
      <c r="A133" s="2">
        <v>10977</v>
      </c>
      <c r="B133" s="2" t="s">
        <v>60</v>
      </c>
      <c r="C133" s="2" t="s">
        <v>888</v>
      </c>
      <c r="D133" s="3" t="s">
        <v>371</v>
      </c>
      <c r="E133" s="5">
        <v>183</v>
      </c>
      <c r="F133" s="3" t="s">
        <v>372</v>
      </c>
      <c r="G133" s="6" t="s">
        <v>344</v>
      </c>
      <c r="H133" s="4">
        <v>84392.920000000013</v>
      </c>
      <c r="I133" s="9">
        <v>287349788.5400002</v>
      </c>
      <c r="J133" s="1" t="s">
        <v>985</v>
      </c>
      <c r="K133" s="1" t="s">
        <v>993</v>
      </c>
    </row>
    <row r="134" spans="1:11" x14ac:dyDescent="0.25">
      <c r="A134" s="2">
        <v>11919</v>
      </c>
      <c r="B134" s="26" t="s">
        <v>229</v>
      </c>
      <c r="C134" s="2" t="s">
        <v>930</v>
      </c>
      <c r="D134" s="3" t="s">
        <v>524</v>
      </c>
      <c r="E134" s="5">
        <v>23873</v>
      </c>
      <c r="F134" s="3" t="s">
        <v>358</v>
      </c>
      <c r="G134" s="6" t="s">
        <v>344</v>
      </c>
      <c r="H134" s="4">
        <v>83536.399999999994</v>
      </c>
      <c r="I134" s="9">
        <v>287433324.94000018</v>
      </c>
      <c r="J134" s="7" t="s">
        <v>985</v>
      </c>
      <c r="K134" s="7" t="s">
        <v>993</v>
      </c>
    </row>
    <row r="135" spans="1:11" x14ac:dyDescent="0.25">
      <c r="A135" s="2">
        <v>8714</v>
      </c>
      <c r="B135" s="2" t="s">
        <v>61</v>
      </c>
      <c r="C135" s="2" t="s">
        <v>806</v>
      </c>
      <c r="D135" s="3" t="s">
        <v>345</v>
      </c>
      <c r="E135" s="5">
        <v>20124</v>
      </c>
      <c r="F135" s="3" t="s">
        <v>346</v>
      </c>
      <c r="G135" s="6" t="s">
        <v>344</v>
      </c>
      <c r="H135" s="4">
        <v>82812.429999999993</v>
      </c>
      <c r="I135" s="9">
        <v>287516137.37000018</v>
      </c>
      <c r="J135" s="1" t="s">
        <v>985</v>
      </c>
      <c r="K135" s="1" t="s">
        <v>993</v>
      </c>
    </row>
    <row r="136" spans="1:11" x14ac:dyDescent="0.25">
      <c r="A136" s="2">
        <v>10238</v>
      </c>
      <c r="B136" s="2" t="s">
        <v>91</v>
      </c>
      <c r="C136" s="2" t="s">
        <v>864</v>
      </c>
      <c r="D136" s="3" t="s">
        <v>477</v>
      </c>
      <c r="E136" s="5">
        <v>65015</v>
      </c>
      <c r="F136" s="3" t="s">
        <v>478</v>
      </c>
      <c r="G136" s="6" t="s">
        <v>344</v>
      </c>
      <c r="H136" s="4">
        <v>80714</v>
      </c>
      <c r="I136" s="9">
        <v>287679351.37000018</v>
      </c>
      <c r="J136" s="1" t="s">
        <v>985</v>
      </c>
      <c r="K136" s="1" t="s">
        <v>993</v>
      </c>
    </row>
    <row r="137" spans="1:11" x14ac:dyDescent="0.25">
      <c r="A137" s="2">
        <v>12064</v>
      </c>
      <c r="B137" s="2" t="s">
        <v>221</v>
      </c>
      <c r="C137" s="2" t="s">
        <v>937</v>
      </c>
      <c r="D137" s="3" t="s">
        <v>440</v>
      </c>
      <c r="E137" s="5">
        <v>31030</v>
      </c>
      <c r="F137" s="3" t="s">
        <v>439</v>
      </c>
      <c r="G137" s="6" t="s">
        <v>344</v>
      </c>
      <c r="H137" s="4">
        <v>78738</v>
      </c>
      <c r="I137" s="9">
        <v>287758089.37000018</v>
      </c>
      <c r="J137" s="1" t="s">
        <v>985</v>
      </c>
      <c r="K137" s="1" t="s">
        <v>993</v>
      </c>
    </row>
    <row r="138" spans="1:11" x14ac:dyDescent="0.25">
      <c r="A138" s="2">
        <v>4153</v>
      </c>
      <c r="B138" s="2" t="s">
        <v>62</v>
      </c>
      <c r="C138" s="2" t="s">
        <v>702</v>
      </c>
      <c r="D138" s="3" t="s">
        <v>495</v>
      </c>
      <c r="E138" s="5">
        <v>24021</v>
      </c>
      <c r="F138" s="3" t="s">
        <v>410</v>
      </c>
      <c r="G138" s="6" t="s">
        <v>344</v>
      </c>
      <c r="H138" s="4">
        <v>74422.860000000015</v>
      </c>
      <c r="I138" s="9">
        <v>287907548.93000019</v>
      </c>
      <c r="J138" s="1" t="s">
        <v>985</v>
      </c>
      <c r="K138" s="1" t="s">
        <v>993</v>
      </c>
    </row>
    <row r="139" spans="1:11" x14ac:dyDescent="0.25">
      <c r="A139" s="2">
        <v>11785</v>
      </c>
      <c r="B139" s="2" t="s">
        <v>63</v>
      </c>
      <c r="C139" s="2" t="s">
        <v>920</v>
      </c>
      <c r="D139" s="3" t="s">
        <v>345</v>
      </c>
      <c r="E139" s="5">
        <v>20129</v>
      </c>
      <c r="F139" s="3" t="s">
        <v>346</v>
      </c>
      <c r="G139" s="6" t="s">
        <v>344</v>
      </c>
      <c r="H139" s="4">
        <v>72751.3</v>
      </c>
      <c r="I139" s="9">
        <v>288054133.25000018</v>
      </c>
      <c r="J139" s="1" t="s">
        <v>985</v>
      </c>
      <c r="K139" s="1" t="s">
        <v>993</v>
      </c>
    </row>
    <row r="140" spans="1:11" x14ac:dyDescent="0.25">
      <c r="A140" s="2">
        <v>11944</v>
      </c>
      <c r="B140" s="2" t="s">
        <v>64</v>
      </c>
      <c r="C140" s="2" t="s">
        <v>931</v>
      </c>
      <c r="D140" s="3" t="s">
        <v>424</v>
      </c>
      <c r="E140" s="5">
        <v>56029</v>
      </c>
      <c r="F140" s="3" t="s">
        <v>374</v>
      </c>
      <c r="G140" s="6" t="s">
        <v>344</v>
      </c>
      <c r="H140" s="4">
        <v>70523.41</v>
      </c>
      <c r="I140" s="9">
        <v>288341201.26000023</v>
      </c>
      <c r="J140" s="1" t="s">
        <v>985</v>
      </c>
      <c r="K140" s="1" t="s">
        <v>993</v>
      </c>
    </row>
    <row r="141" spans="1:11" x14ac:dyDescent="0.25">
      <c r="A141" s="2">
        <v>12041</v>
      </c>
      <c r="B141" s="25" t="s">
        <v>290</v>
      </c>
      <c r="C141" s="2" t="s">
        <v>936</v>
      </c>
      <c r="D141" s="3" t="s">
        <v>352</v>
      </c>
      <c r="E141" s="5">
        <v>59100</v>
      </c>
      <c r="F141" s="3" t="s">
        <v>353</v>
      </c>
      <c r="G141" s="6" t="s">
        <v>344</v>
      </c>
      <c r="H141" s="4">
        <v>64720.29</v>
      </c>
      <c r="I141" s="9">
        <v>288746792.02000022</v>
      </c>
      <c r="J141" s="7" t="s">
        <v>985</v>
      </c>
      <c r="K141" s="7" t="s">
        <v>993</v>
      </c>
    </row>
    <row r="142" spans="1:11" x14ac:dyDescent="0.25">
      <c r="A142" s="2">
        <v>7913</v>
      </c>
      <c r="B142" s="2" t="s">
        <v>82</v>
      </c>
      <c r="C142" s="2" t="s">
        <v>777</v>
      </c>
      <c r="D142" s="3" t="s">
        <v>456</v>
      </c>
      <c r="E142" s="5">
        <v>51039</v>
      </c>
      <c r="F142" s="3" t="s">
        <v>375</v>
      </c>
      <c r="G142" s="6" t="s">
        <v>344</v>
      </c>
      <c r="H142" s="4">
        <v>63828.639999999999</v>
      </c>
      <c r="I142" s="9">
        <v>288810620.66000021</v>
      </c>
      <c r="J142" s="1" t="s">
        <v>985</v>
      </c>
      <c r="K142" s="1" t="s">
        <v>993</v>
      </c>
    </row>
    <row r="143" spans="1:11" x14ac:dyDescent="0.25">
      <c r="A143" s="2">
        <v>9839</v>
      </c>
      <c r="B143" s="26" t="s">
        <v>231</v>
      </c>
      <c r="C143" s="2" t="s">
        <v>843</v>
      </c>
      <c r="D143" s="3" t="s">
        <v>468</v>
      </c>
      <c r="E143" s="5">
        <v>56025</v>
      </c>
      <c r="F143" s="3" t="s">
        <v>374</v>
      </c>
      <c r="G143" s="6" t="s">
        <v>344</v>
      </c>
      <c r="H143" s="4">
        <v>55543.5</v>
      </c>
      <c r="I143" s="9">
        <v>289395731.88000023</v>
      </c>
      <c r="J143" s="7" t="s">
        <v>985</v>
      </c>
      <c r="K143" s="7" t="s">
        <v>993</v>
      </c>
    </row>
    <row r="144" spans="1:11" x14ac:dyDescent="0.25">
      <c r="A144" s="2">
        <v>7401</v>
      </c>
      <c r="B144" s="2" t="s">
        <v>74</v>
      </c>
      <c r="C144" s="2" t="s">
        <v>763</v>
      </c>
      <c r="D144" s="3" t="s">
        <v>546</v>
      </c>
      <c r="E144" s="5">
        <v>64010</v>
      </c>
      <c r="F144" s="3" t="s">
        <v>419</v>
      </c>
      <c r="G144" s="6" t="s">
        <v>344</v>
      </c>
      <c r="H144" s="4">
        <v>52857.97</v>
      </c>
      <c r="I144" s="9">
        <v>289559494.28000021</v>
      </c>
      <c r="J144" s="1" t="s">
        <v>985</v>
      </c>
      <c r="K144" s="1" t="s">
        <v>993</v>
      </c>
    </row>
    <row r="145" spans="1:11" x14ac:dyDescent="0.25">
      <c r="A145" s="2">
        <v>10123</v>
      </c>
      <c r="B145" s="2" t="s">
        <v>71</v>
      </c>
      <c r="C145" s="2" t="s">
        <v>855</v>
      </c>
      <c r="D145" s="3" t="s">
        <v>390</v>
      </c>
      <c r="E145" s="5">
        <v>36078</v>
      </c>
      <c r="F145" s="3" t="s">
        <v>386</v>
      </c>
      <c r="G145" s="6" t="s">
        <v>344</v>
      </c>
      <c r="H145" s="4">
        <v>52636.630000000005</v>
      </c>
      <c r="I145" s="9">
        <v>289612130.91000021</v>
      </c>
      <c r="J145" s="1" t="s">
        <v>985</v>
      </c>
      <c r="K145" s="1" t="s">
        <v>993</v>
      </c>
    </row>
    <row r="146" spans="1:11" x14ac:dyDescent="0.25">
      <c r="A146" s="2">
        <v>9446</v>
      </c>
      <c r="B146" s="2" t="s">
        <v>73</v>
      </c>
      <c r="C146" s="2" t="s">
        <v>825</v>
      </c>
      <c r="D146" s="3" t="s">
        <v>505</v>
      </c>
      <c r="E146" s="5">
        <v>6012</v>
      </c>
      <c r="F146" s="3" t="s">
        <v>399</v>
      </c>
      <c r="G146" s="6" t="s">
        <v>344</v>
      </c>
      <c r="H146" s="4">
        <v>52144.69</v>
      </c>
      <c r="I146" s="9">
        <v>289664275.6000002</v>
      </c>
      <c r="J146" s="1" t="s">
        <v>985</v>
      </c>
      <c r="K146" s="1" t="s">
        <v>993</v>
      </c>
    </row>
    <row r="147" spans="1:11" x14ac:dyDescent="0.25">
      <c r="A147" s="2">
        <v>11589</v>
      </c>
      <c r="B147" s="2" t="s">
        <v>135</v>
      </c>
      <c r="C147" s="2" t="s">
        <v>912</v>
      </c>
      <c r="D147" s="3" t="s">
        <v>458</v>
      </c>
      <c r="E147" s="5">
        <v>24058</v>
      </c>
      <c r="F147" s="3" t="s">
        <v>410</v>
      </c>
      <c r="G147" s="6" t="s">
        <v>344</v>
      </c>
      <c r="H147" s="4">
        <v>52097</v>
      </c>
      <c r="I147" s="9">
        <v>289716372.6000002</v>
      </c>
      <c r="J147" s="1" t="s">
        <v>985</v>
      </c>
      <c r="K147" s="1" t="s">
        <v>993</v>
      </c>
    </row>
    <row r="148" spans="1:11" x14ac:dyDescent="0.25">
      <c r="A148" s="2">
        <v>4955</v>
      </c>
      <c r="B148" s="2" t="s">
        <v>75</v>
      </c>
      <c r="C148" s="2" t="s">
        <v>722</v>
      </c>
      <c r="D148" s="3" t="s">
        <v>518</v>
      </c>
      <c r="E148" s="5">
        <v>23870</v>
      </c>
      <c r="F148" s="3" t="s">
        <v>358</v>
      </c>
      <c r="G148" s="6" t="s">
        <v>344</v>
      </c>
      <c r="H148" s="4">
        <v>50443.589999999989</v>
      </c>
      <c r="I148" s="9">
        <v>289869496.71000016</v>
      </c>
      <c r="J148" s="1" t="s">
        <v>985</v>
      </c>
      <c r="K148" s="1" t="s">
        <v>993</v>
      </c>
    </row>
    <row r="149" spans="1:11" x14ac:dyDescent="0.25">
      <c r="A149" s="11">
        <v>7632</v>
      </c>
      <c r="B149" s="11" t="s">
        <v>157</v>
      </c>
      <c r="C149" s="11" t="s">
        <v>767</v>
      </c>
      <c r="D149" s="12" t="s">
        <v>547</v>
      </c>
      <c r="E149" s="13">
        <v>60035</v>
      </c>
      <c r="F149" s="12" t="s">
        <v>412</v>
      </c>
      <c r="G149" s="14" t="s">
        <v>344</v>
      </c>
      <c r="H149" s="10">
        <v>50282.01</v>
      </c>
      <c r="I149" s="15">
        <v>289919778.72000015</v>
      </c>
      <c r="J149" s="16" t="s">
        <v>985</v>
      </c>
      <c r="K149" s="16" t="s">
        <v>993</v>
      </c>
    </row>
    <row r="150" spans="1:11" x14ac:dyDescent="0.25">
      <c r="A150" s="2">
        <v>9665</v>
      </c>
      <c r="B150" s="2" t="s">
        <v>335</v>
      </c>
      <c r="C150" s="2" t="s">
        <v>978</v>
      </c>
      <c r="D150" s="3" t="s">
        <v>405</v>
      </c>
      <c r="E150" s="5">
        <v>35129</v>
      </c>
      <c r="F150" s="3" t="s">
        <v>397</v>
      </c>
      <c r="G150" s="6" t="s">
        <v>344</v>
      </c>
      <c r="H150" s="4">
        <v>5462910.5200000117</v>
      </c>
      <c r="I150" s="9">
        <v>94465060.820000008</v>
      </c>
      <c r="J150" s="1" t="s">
        <v>984</v>
      </c>
      <c r="K150" s="1" t="s">
        <v>993</v>
      </c>
    </row>
    <row r="151" spans="1:11" x14ac:dyDescent="0.25">
      <c r="A151" s="2">
        <v>9917</v>
      </c>
      <c r="B151" s="2" t="s">
        <v>169</v>
      </c>
      <c r="C151" s="2" t="s">
        <v>845</v>
      </c>
      <c r="D151" s="3" t="s">
        <v>444</v>
      </c>
      <c r="E151" s="5">
        <v>50053</v>
      </c>
      <c r="F151" s="3" t="s">
        <v>343</v>
      </c>
      <c r="G151" s="6" t="s">
        <v>344</v>
      </c>
      <c r="H151" s="4">
        <v>1525511.5799999991</v>
      </c>
      <c r="I151" s="9">
        <v>186286346.08000004</v>
      </c>
      <c r="J151" s="1" t="s">
        <v>984</v>
      </c>
      <c r="K151" s="1" t="s">
        <v>993</v>
      </c>
    </row>
    <row r="152" spans="1:11" x14ac:dyDescent="0.25">
      <c r="A152" s="2">
        <v>9674</v>
      </c>
      <c r="B152" s="2" t="s">
        <v>97</v>
      </c>
      <c r="C152" s="2" t="s">
        <v>838</v>
      </c>
      <c r="D152" s="3" t="s">
        <v>570</v>
      </c>
      <c r="E152" s="5">
        <v>62010</v>
      </c>
      <c r="F152" s="3" t="s">
        <v>383</v>
      </c>
      <c r="G152" s="6" t="s">
        <v>344</v>
      </c>
      <c r="H152" s="4">
        <v>874908.56</v>
      </c>
      <c r="I152" s="9">
        <v>222510470.75000006</v>
      </c>
      <c r="J152" s="7" t="s">
        <v>984</v>
      </c>
      <c r="K152" s="1" t="s">
        <v>993</v>
      </c>
    </row>
    <row r="153" spans="1:11" x14ac:dyDescent="0.25">
      <c r="A153" s="2">
        <v>921</v>
      </c>
      <c r="B153" s="2" t="s">
        <v>92</v>
      </c>
      <c r="C153" s="2" t="s">
        <v>673</v>
      </c>
      <c r="D153" s="3" t="s">
        <v>446</v>
      </c>
      <c r="E153" s="5">
        <v>51013</v>
      </c>
      <c r="F153" s="3" t="s">
        <v>375</v>
      </c>
      <c r="G153" s="6" t="s">
        <v>344</v>
      </c>
      <c r="H153" s="4">
        <v>869397.04</v>
      </c>
      <c r="I153" s="9">
        <v>223379867.79000005</v>
      </c>
      <c r="J153" s="1" t="s">
        <v>984</v>
      </c>
      <c r="K153" s="1" t="s">
        <v>993</v>
      </c>
    </row>
    <row r="154" spans="1:11" x14ac:dyDescent="0.25">
      <c r="A154" s="2">
        <v>5605</v>
      </c>
      <c r="B154" s="2" t="s">
        <v>331</v>
      </c>
      <c r="C154" s="2" t="s">
        <v>732</v>
      </c>
      <c r="D154" s="3" t="s">
        <v>345</v>
      </c>
      <c r="E154" s="5">
        <v>20123</v>
      </c>
      <c r="F154" s="3" t="s">
        <v>346</v>
      </c>
      <c r="G154" s="6" t="s">
        <v>344</v>
      </c>
      <c r="H154" s="4">
        <v>530445.75000000012</v>
      </c>
      <c r="I154" s="9">
        <v>246500298.39000008</v>
      </c>
      <c r="J154" s="1" t="s">
        <v>984</v>
      </c>
      <c r="K154" s="1" t="s">
        <v>993</v>
      </c>
    </row>
    <row r="155" spans="1:11" x14ac:dyDescent="0.25">
      <c r="A155" s="2">
        <v>10692</v>
      </c>
      <c r="B155" s="2" t="s">
        <v>332</v>
      </c>
      <c r="C155" s="2" t="s">
        <v>881</v>
      </c>
      <c r="D155" s="3" t="s">
        <v>500</v>
      </c>
      <c r="E155" s="5">
        <v>63837</v>
      </c>
      <c r="F155" s="3" t="s">
        <v>472</v>
      </c>
      <c r="G155" s="6" t="s">
        <v>344</v>
      </c>
      <c r="H155" s="4">
        <v>316346.25</v>
      </c>
      <c r="I155" s="9">
        <v>262095926.43000004</v>
      </c>
      <c r="J155" s="1" t="s">
        <v>984</v>
      </c>
      <c r="K155" s="1" t="s">
        <v>993</v>
      </c>
    </row>
    <row r="156" spans="1:11" x14ac:dyDescent="0.25">
      <c r="A156" s="2">
        <v>8555</v>
      </c>
      <c r="B156" s="2" t="s">
        <v>234</v>
      </c>
      <c r="C156" s="2" t="s">
        <v>799</v>
      </c>
      <c r="D156" s="3" t="s">
        <v>563</v>
      </c>
      <c r="E156" s="5">
        <v>36077</v>
      </c>
      <c r="F156" s="3" t="s">
        <v>386</v>
      </c>
      <c r="G156" s="6" t="s">
        <v>344</v>
      </c>
      <c r="H156" s="4">
        <v>287156.18</v>
      </c>
      <c r="I156" s="9">
        <v>265101030.90000001</v>
      </c>
      <c r="J156" s="1" t="s">
        <v>984</v>
      </c>
      <c r="K156" s="1" t="s">
        <v>993</v>
      </c>
    </row>
    <row r="157" spans="1:11" x14ac:dyDescent="0.25">
      <c r="A157" s="2">
        <v>4383</v>
      </c>
      <c r="B157" s="2" t="s">
        <v>19</v>
      </c>
      <c r="C157" s="2" t="s">
        <v>711</v>
      </c>
      <c r="D157" s="3" t="s">
        <v>480</v>
      </c>
      <c r="E157" s="5">
        <v>22070</v>
      </c>
      <c r="F157" s="3" t="s">
        <v>369</v>
      </c>
      <c r="G157" s="6" t="s">
        <v>344</v>
      </c>
      <c r="H157" s="4">
        <v>271786.32</v>
      </c>
      <c r="I157" s="9">
        <v>266775221.37</v>
      </c>
      <c r="J157" s="1" t="s">
        <v>984</v>
      </c>
      <c r="K157" s="1" t="s">
        <v>993</v>
      </c>
    </row>
    <row r="158" spans="1:11" x14ac:dyDescent="0.25">
      <c r="A158" s="2">
        <v>11408</v>
      </c>
      <c r="B158" s="2" t="s">
        <v>336</v>
      </c>
      <c r="C158" s="2" t="s">
        <v>906</v>
      </c>
      <c r="D158" s="3" t="s">
        <v>593</v>
      </c>
      <c r="E158" s="5">
        <v>25082</v>
      </c>
      <c r="F158" s="3" t="s">
        <v>356</v>
      </c>
      <c r="G158" s="6" t="s">
        <v>344</v>
      </c>
      <c r="H158" s="4">
        <v>264181</v>
      </c>
      <c r="I158" s="9">
        <v>267308555.05000001</v>
      </c>
      <c r="J158" s="1" t="s">
        <v>984</v>
      </c>
      <c r="K158" s="1" t="s">
        <v>993</v>
      </c>
    </row>
    <row r="159" spans="1:11" x14ac:dyDescent="0.25">
      <c r="A159" s="2">
        <v>3924</v>
      </c>
      <c r="B159" s="2" t="s">
        <v>333</v>
      </c>
      <c r="C159" s="2" t="s">
        <v>698</v>
      </c>
      <c r="D159" s="3" t="s">
        <v>489</v>
      </c>
      <c r="E159" s="5">
        <v>51018</v>
      </c>
      <c r="F159" s="3" t="s">
        <v>375</v>
      </c>
      <c r="G159" s="6" t="s">
        <v>344</v>
      </c>
      <c r="H159" s="4">
        <v>147042.29999999999</v>
      </c>
      <c r="I159" s="9">
        <v>280757150.2300002</v>
      </c>
      <c r="J159" s="1" t="s">
        <v>984</v>
      </c>
      <c r="K159" s="1" t="s">
        <v>993</v>
      </c>
    </row>
    <row r="160" spans="1:11" x14ac:dyDescent="0.25">
      <c r="A160" s="2">
        <v>10449</v>
      </c>
      <c r="B160" s="2" t="s">
        <v>334</v>
      </c>
      <c r="C160" s="2" t="s">
        <v>868</v>
      </c>
      <c r="D160" s="3" t="s">
        <v>584</v>
      </c>
      <c r="E160" s="5">
        <v>20865</v>
      </c>
      <c r="F160" s="3" t="s">
        <v>465</v>
      </c>
      <c r="G160" s="6" t="s">
        <v>344</v>
      </c>
      <c r="H160" s="4">
        <v>144226.79999999999</v>
      </c>
      <c r="I160" s="9">
        <v>280901377.03000021</v>
      </c>
      <c r="J160" s="1" t="s">
        <v>984</v>
      </c>
      <c r="K160" s="1" t="s">
        <v>993</v>
      </c>
    </row>
    <row r="161" spans="1:11" x14ac:dyDescent="0.25">
      <c r="A161" s="2">
        <v>201648</v>
      </c>
      <c r="B161" s="2" t="s">
        <v>337</v>
      </c>
      <c r="C161" s="2" t="s">
        <v>968</v>
      </c>
      <c r="D161" s="3" t="s">
        <v>640</v>
      </c>
      <c r="E161" s="3" t="s">
        <v>641</v>
      </c>
      <c r="F161" s="3" t="s">
        <v>636</v>
      </c>
      <c r="G161" s="6" t="s">
        <v>605</v>
      </c>
      <c r="H161" s="4">
        <v>60413.07</v>
      </c>
      <c r="I161" s="9">
        <v>288993973.16000021</v>
      </c>
      <c r="J161" s="1" t="s">
        <v>984</v>
      </c>
      <c r="K161" s="1" t="s">
        <v>993</v>
      </c>
    </row>
    <row r="162" spans="1:11" x14ac:dyDescent="0.25">
      <c r="A162" s="2">
        <v>11949</v>
      </c>
      <c r="B162" s="2" t="s">
        <v>338</v>
      </c>
      <c r="C162" s="2" t="s">
        <v>932</v>
      </c>
      <c r="D162" s="3" t="s">
        <v>370</v>
      </c>
      <c r="E162" s="5">
        <v>50012</v>
      </c>
      <c r="F162" s="3" t="s">
        <v>343</v>
      </c>
      <c r="G162" s="6" t="s">
        <v>344</v>
      </c>
      <c r="H162" s="4">
        <v>56384.650000000009</v>
      </c>
      <c r="I162" s="9">
        <v>289284169.65000021</v>
      </c>
      <c r="J162" s="1" t="s">
        <v>984</v>
      </c>
      <c r="K162" s="1" t="s">
        <v>993</v>
      </c>
    </row>
    <row r="163" spans="1:11" x14ac:dyDescent="0.25">
      <c r="A163" s="2">
        <v>10171</v>
      </c>
      <c r="B163" s="26" t="s">
        <v>211</v>
      </c>
      <c r="C163" s="2" t="s">
        <v>857</v>
      </c>
      <c r="D163" s="3" t="s">
        <v>371</v>
      </c>
      <c r="E163" s="5">
        <v>196</v>
      </c>
      <c r="F163" s="3" t="s">
        <v>372</v>
      </c>
      <c r="G163" s="6" t="s">
        <v>344</v>
      </c>
      <c r="H163" s="4">
        <v>212526.52000000002</v>
      </c>
      <c r="I163" s="9">
        <v>272984627.3900001</v>
      </c>
      <c r="J163" s="8" t="s">
        <v>996</v>
      </c>
      <c r="K163" s="8" t="s">
        <v>993</v>
      </c>
    </row>
    <row r="164" spans="1:11" x14ac:dyDescent="0.25">
      <c r="A164" s="2">
        <v>10562</v>
      </c>
      <c r="B164" s="2" t="s">
        <v>296</v>
      </c>
      <c r="C164" s="2" t="s">
        <v>876</v>
      </c>
      <c r="D164" s="3" t="s">
        <v>587</v>
      </c>
      <c r="E164" s="5">
        <v>55012</v>
      </c>
      <c r="F164" s="3" t="s">
        <v>445</v>
      </c>
      <c r="G164" s="6" t="s">
        <v>344</v>
      </c>
      <c r="H164" s="4">
        <v>10849736.24</v>
      </c>
      <c r="I164" s="9">
        <v>31527492.289999999</v>
      </c>
      <c r="J164" s="1" t="s">
        <v>983</v>
      </c>
      <c r="K164" s="1" t="s">
        <v>993</v>
      </c>
    </row>
    <row r="165" spans="1:11" x14ac:dyDescent="0.25">
      <c r="A165" s="2">
        <v>5113</v>
      </c>
      <c r="B165" s="2" t="s">
        <v>305</v>
      </c>
      <c r="C165" s="2" t="s">
        <v>726</v>
      </c>
      <c r="D165" s="3" t="s">
        <v>522</v>
      </c>
      <c r="E165" s="5">
        <v>45020</v>
      </c>
      <c r="F165" s="3" t="s">
        <v>523</v>
      </c>
      <c r="G165" s="6" t="s">
        <v>344</v>
      </c>
      <c r="H165" s="4">
        <v>10025754.229999999</v>
      </c>
      <c r="I165" s="9">
        <v>62387016.32</v>
      </c>
      <c r="J165" s="1" t="s">
        <v>983</v>
      </c>
      <c r="K165" s="1" t="s">
        <v>993</v>
      </c>
    </row>
    <row r="166" spans="1:11" x14ac:dyDescent="0.25">
      <c r="A166" s="2">
        <v>11301</v>
      </c>
      <c r="B166" s="2" t="s">
        <v>293</v>
      </c>
      <c r="C166" s="2" t="s">
        <v>903</v>
      </c>
      <c r="D166" s="3" t="s">
        <v>349</v>
      </c>
      <c r="E166" s="5">
        <v>50055</v>
      </c>
      <c r="F166" s="3" t="s">
        <v>343</v>
      </c>
      <c r="G166" s="6" t="s">
        <v>344</v>
      </c>
      <c r="H166" s="4">
        <v>8359058.290000001</v>
      </c>
      <c r="I166" s="9">
        <v>70746074.609999999</v>
      </c>
      <c r="J166" s="1" t="s">
        <v>983</v>
      </c>
      <c r="K166" s="1" t="s">
        <v>993</v>
      </c>
    </row>
    <row r="167" spans="1:11" x14ac:dyDescent="0.25">
      <c r="A167" s="2">
        <v>10589</v>
      </c>
      <c r="B167" s="2" t="s">
        <v>310</v>
      </c>
      <c r="C167" s="2" t="s">
        <v>879</v>
      </c>
      <c r="D167" s="3" t="s">
        <v>367</v>
      </c>
      <c r="E167" s="5">
        <v>50054</v>
      </c>
      <c r="F167" s="3" t="s">
        <v>343</v>
      </c>
      <c r="G167" s="6" t="s">
        <v>344</v>
      </c>
      <c r="H167" s="4">
        <v>6549871.25</v>
      </c>
      <c r="I167" s="9">
        <v>77295945.859999999</v>
      </c>
      <c r="J167" s="1" t="s">
        <v>983</v>
      </c>
      <c r="K167" s="1" t="s">
        <v>993</v>
      </c>
    </row>
    <row r="168" spans="1:11" x14ac:dyDescent="0.25">
      <c r="A168" s="2">
        <v>10085</v>
      </c>
      <c r="B168" s="2" t="s">
        <v>300</v>
      </c>
      <c r="C168" s="2" t="s">
        <v>852</v>
      </c>
      <c r="D168" s="3" t="s">
        <v>391</v>
      </c>
      <c r="E168" s="5">
        <v>62014</v>
      </c>
      <c r="F168" s="3" t="s">
        <v>383</v>
      </c>
      <c r="G168" s="6" t="s">
        <v>344</v>
      </c>
      <c r="H168" s="4">
        <v>4931136.2300000004</v>
      </c>
      <c r="I168" s="9">
        <v>109876355.24000001</v>
      </c>
      <c r="J168" s="1" t="s">
        <v>983</v>
      </c>
      <c r="K168" s="1" t="s">
        <v>993</v>
      </c>
    </row>
    <row r="169" spans="1:11" x14ac:dyDescent="0.25">
      <c r="A169" s="2">
        <v>9820</v>
      </c>
      <c r="B169" s="2" t="s">
        <v>311</v>
      </c>
      <c r="C169" s="2" t="s">
        <v>842</v>
      </c>
      <c r="D169" s="3" t="s">
        <v>580</v>
      </c>
      <c r="E169" s="5">
        <v>73042</v>
      </c>
      <c r="F169" s="3" t="s">
        <v>459</v>
      </c>
      <c r="G169" s="6" t="s">
        <v>344</v>
      </c>
      <c r="H169" s="4">
        <v>2421337.5</v>
      </c>
      <c r="I169" s="9">
        <v>148809777.70000002</v>
      </c>
      <c r="J169" s="1" t="s">
        <v>983</v>
      </c>
      <c r="K169" s="1" t="s">
        <v>998</v>
      </c>
    </row>
    <row r="170" spans="1:11" x14ac:dyDescent="0.25">
      <c r="A170" s="2">
        <v>11894</v>
      </c>
      <c r="B170" s="2" t="s">
        <v>298</v>
      </c>
      <c r="C170" s="2" t="s">
        <v>929</v>
      </c>
      <c r="D170" s="3" t="s">
        <v>349</v>
      </c>
      <c r="E170" s="5">
        <v>50055</v>
      </c>
      <c r="F170" s="3" t="s">
        <v>343</v>
      </c>
      <c r="G170" s="6" t="s">
        <v>344</v>
      </c>
      <c r="H170" s="4">
        <v>1766654.51</v>
      </c>
      <c r="I170" s="9">
        <v>168247860.72000003</v>
      </c>
      <c r="J170" s="1" t="s">
        <v>983</v>
      </c>
      <c r="K170" s="1" t="s">
        <v>993</v>
      </c>
    </row>
    <row r="171" spans="1:11" x14ac:dyDescent="0.25">
      <c r="A171" s="2">
        <v>7376</v>
      </c>
      <c r="B171" s="2" t="s">
        <v>312</v>
      </c>
      <c r="C171" s="2" t="s">
        <v>760</v>
      </c>
      <c r="D171" s="3" t="s">
        <v>519</v>
      </c>
      <c r="E171" s="5">
        <v>63900</v>
      </c>
      <c r="F171" s="3" t="s">
        <v>402</v>
      </c>
      <c r="G171" s="6" t="s">
        <v>344</v>
      </c>
      <c r="H171" s="4">
        <v>1766506</v>
      </c>
      <c r="I171" s="9">
        <v>170014366.72000003</v>
      </c>
      <c r="J171" s="1" t="s">
        <v>983</v>
      </c>
      <c r="K171" s="1" t="s">
        <v>993</v>
      </c>
    </row>
    <row r="172" spans="1:11" x14ac:dyDescent="0.25">
      <c r="A172" s="2">
        <v>8350</v>
      </c>
      <c r="B172" s="2" t="s">
        <v>237</v>
      </c>
      <c r="C172" s="2" t="s">
        <v>792</v>
      </c>
      <c r="D172" s="3" t="s">
        <v>519</v>
      </c>
      <c r="E172" s="5">
        <v>63900</v>
      </c>
      <c r="F172" s="3" t="s">
        <v>472</v>
      </c>
      <c r="G172" s="6" t="s">
        <v>344</v>
      </c>
      <c r="H172" s="4">
        <v>1534470.4</v>
      </c>
      <c r="I172" s="9">
        <v>183230770.00000003</v>
      </c>
      <c r="J172" s="1" t="s">
        <v>983</v>
      </c>
      <c r="K172" s="1" t="s">
        <v>993</v>
      </c>
    </row>
    <row r="173" spans="1:11" x14ac:dyDescent="0.25">
      <c r="A173" s="2">
        <v>9586</v>
      </c>
      <c r="B173" s="2" t="s">
        <v>299</v>
      </c>
      <c r="C173" s="2" t="s">
        <v>830</v>
      </c>
      <c r="D173" s="3" t="s">
        <v>473</v>
      </c>
      <c r="E173" s="5">
        <v>63812</v>
      </c>
      <c r="F173" s="3" t="s">
        <v>472</v>
      </c>
      <c r="G173" s="6" t="s">
        <v>344</v>
      </c>
      <c r="H173" s="4">
        <v>1530064.5</v>
      </c>
      <c r="I173" s="9">
        <v>184760834.50000003</v>
      </c>
      <c r="J173" s="1" t="s">
        <v>983</v>
      </c>
      <c r="K173" s="1" t="s">
        <v>993</v>
      </c>
    </row>
    <row r="174" spans="1:11" x14ac:dyDescent="0.25">
      <c r="A174" s="2">
        <v>9569</v>
      </c>
      <c r="B174" s="2" t="s">
        <v>303</v>
      </c>
      <c r="C174" s="2" t="s">
        <v>829</v>
      </c>
      <c r="D174" s="3" t="s">
        <v>501</v>
      </c>
      <c r="E174" s="5">
        <v>30032</v>
      </c>
      <c r="F174" s="3" t="s">
        <v>427</v>
      </c>
      <c r="G174" s="6" t="s">
        <v>344</v>
      </c>
      <c r="H174" s="4">
        <v>1377454</v>
      </c>
      <c r="I174" s="9">
        <v>190562598.67000005</v>
      </c>
      <c r="J174" s="1" t="s">
        <v>983</v>
      </c>
      <c r="K174" s="1" t="s">
        <v>993</v>
      </c>
    </row>
    <row r="175" spans="1:11" x14ac:dyDescent="0.25">
      <c r="A175" s="2">
        <v>4214</v>
      </c>
      <c r="B175" s="2" t="s">
        <v>304</v>
      </c>
      <c r="C175" s="2" t="s">
        <v>707</v>
      </c>
      <c r="D175" s="3" t="s">
        <v>462</v>
      </c>
      <c r="E175" s="5">
        <v>56024</v>
      </c>
      <c r="F175" s="3" t="s">
        <v>374</v>
      </c>
      <c r="G175" s="6" t="s">
        <v>344</v>
      </c>
      <c r="H175" s="4">
        <v>1019240.1</v>
      </c>
      <c r="I175" s="9">
        <v>212265328.05000004</v>
      </c>
      <c r="J175" s="1" t="s">
        <v>983</v>
      </c>
      <c r="K175" s="1" t="s">
        <v>993</v>
      </c>
    </row>
    <row r="176" spans="1:11" x14ac:dyDescent="0.25">
      <c r="A176" s="2">
        <v>12279</v>
      </c>
      <c r="B176" s="2" t="s">
        <v>321</v>
      </c>
      <c r="C176" s="2" t="s">
        <v>947</v>
      </c>
      <c r="D176" s="3" t="s">
        <v>384</v>
      </c>
      <c r="E176" s="5">
        <v>27029</v>
      </c>
      <c r="F176" s="3" t="s">
        <v>385</v>
      </c>
      <c r="G176" s="6" t="s">
        <v>344</v>
      </c>
      <c r="H176" s="4">
        <v>589511</v>
      </c>
      <c r="I176" s="9">
        <v>242074060.49000007</v>
      </c>
      <c r="J176" s="1" t="s">
        <v>983</v>
      </c>
      <c r="K176" s="1" t="s">
        <v>993</v>
      </c>
    </row>
    <row r="177" spans="1:11" x14ac:dyDescent="0.25">
      <c r="A177" s="2">
        <v>9100</v>
      </c>
      <c r="B177" s="2" t="s">
        <v>317</v>
      </c>
      <c r="C177" s="2" t="s">
        <v>814</v>
      </c>
      <c r="D177" s="3" t="s">
        <v>568</v>
      </c>
      <c r="E177" s="5">
        <v>63821</v>
      </c>
      <c r="F177" s="3" t="s">
        <v>472</v>
      </c>
      <c r="G177" s="6" t="s">
        <v>344</v>
      </c>
      <c r="H177" s="4">
        <v>564143.42000000004</v>
      </c>
      <c r="I177" s="9">
        <v>243781323.69000006</v>
      </c>
      <c r="J177" s="1" t="s">
        <v>983</v>
      </c>
      <c r="K177" s="1" t="s">
        <v>993</v>
      </c>
    </row>
    <row r="178" spans="1:11" x14ac:dyDescent="0.25">
      <c r="A178" s="2">
        <v>11871</v>
      </c>
      <c r="B178" s="2" t="s">
        <v>313</v>
      </c>
      <c r="C178" s="2" t="s">
        <v>927</v>
      </c>
      <c r="D178" s="3" t="s">
        <v>486</v>
      </c>
      <c r="E178" s="5">
        <v>62012</v>
      </c>
      <c r="F178" s="3" t="s">
        <v>383</v>
      </c>
      <c r="G178" s="6" t="s">
        <v>344</v>
      </c>
      <c r="H178" s="4">
        <v>537232.24</v>
      </c>
      <c r="I178" s="9">
        <v>245436337.64000008</v>
      </c>
      <c r="J178" s="1" t="s">
        <v>983</v>
      </c>
      <c r="K178" s="1" t="s">
        <v>993</v>
      </c>
    </row>
    <row r="179" spans="1:11" x14ac:dyDescent="0.25">
      <c r="A179" s="2">
        <v>11638</v>
      </c>
      <c r="B179" s="2" t="s">
        <v>318</v>
      </c>
      <c r="C179" s="2" t="s">
        <v>914</v>
      </c>
      <c r="D179" s="3" t="s">
        <v>391</v>
      </c>
      <c r="E179" s="5">
        <v>62014</v>
      </c>
      <c r="F179" s="3" t="s">
        <v>383</v>
      </c>
      <c r="G179" s="6" t="s">
        <v>344</v>
      </c>
      <c r="H179" s="4">
        <v>490406.65000000014</v>
      </c>
      <c r="I179" s="9">
        <v>249008533.00000009</v>
      </c>
      <c r="J179" s="1" t="s">
        <v>983</v>
      </c>
      <c r="K179" s="1" t="s">
        <v>993</v>
      </c>
    </row>
    <row r="180" spans="1:11" x14ac:dyDescent="0.25">
      <c r="A180" s="2">
        <v>10857</v>
      </c>
      <c r="B180" s="2" t="s">
        <v>319</v>
      </c>
      <c r="C180" s="2" t="s">
        <v>885</v>
      </c>
      <c r="D180" s="3" t="s">
        <v>536</v>
      </c>
      <c r="E180" s="5">
        <v>63811</v>
      </c>
      <c r="F180" s="3" t="s">
        <v>472</v>
      </c>
      <c r="G180" s="6" t="s">
        <v>344</v>
      </c>
      <c r="H180" s="4">
        <v>440592.03999999975</v>
      </c>
      <c r="I180" s="9">
        <v>252243496.54000005</v>
      </c>
      <c r="J180" s="1" t="s">
        <v>983</v>
      </c>
      <c r="K180" s="1" t="s">
        <v>993</v>
      </c>
    </row>
    <row r="181" spans="1:11" x14ac:dyDescent="0.25">
      <c r="A181" s="2">
        <v>10471</v>
      </c>
      <c r="B181" s="2" t="s">
        <v>320</v>
      </c>
      <c r="C181" s="2" t="s">
        <v>870</v>
      </c>
      <c r="D181" s="3" t="s">
        <v>533</v>
      </c>
      <c r="E181" s="5">
        <v>62010</v>
      </c>
      <c r="F181" s="3" t="s">
        <v>383</v>
      </c>
      <c r="G181" s="6" t="s">
        <v>344</v>
      </c>
      <c r="H181" s="4">
        <v>414570</v>
      </c>
      <c r="I181" s="9">
        <v>253513890.57000005</v>
      </c>
      <c r="J181" s="1" t="s">
        <v>983</v>
      </c>
      <c r="K181" s="1" t="s">
        <v>993</v>
      </c>
    </row>
    <row r="182" spans="1:11" x14ac:dyDescent="0.25">
      <c r="A182" s="2">
        <v>6473</v>
      </c>
      <c r="B182" s="2" t="s">
        <v>302</v>
      </c>
      <c r="C182" s="2" t="s">
        <v>746</v>
      </c>
      <c r="D182" s="3" t="s">
        <v>491</v>
      </c>
      <c r="E182" s="5">
        <v>47030</v>
      </c>
      <c r="F182" s="3" t="s">
        <v>394</v>
      </c>
      <c r="G182" s="6" t="s">
        <v>344</v>
      </c>
      <c r="H182" s="4">
        <v>396285.48</v>
      </c>
      <c r="I182" s="9">
        <v>256750751.48000005</v>
      </c>
      <c r="J182" s="1" t="s">
        <v>983</v>
      </c>
      <c r="K182" s="1" t="s">
        <v>993</v>
      </c>
    </row>
    <row r="183" spans="1:11" x14ac:dyDescent="0.25">
      <c r="A183" s="2">
        <v>11832</v>
      </c>
      <c r="B183" s="2" t="s">
        <v>301</v>
      </c>
      <c r="C183" s="2" t="s">
        <v>977</v>
      </c>
      <c r="D183" s="3" t="s">
        <v>366</v>
      </c>
      <c r="E183" s="5">
        <v>50018</v>
      </c>
      <c r="F183" s="3" t="s">
        <v>343</v>
      </c>
      <c r="G183" s="6" t="s">
        <v>344</v>
      </c>
      <c r="H183" s="4">
        <v>335408.54000000004</v>
      </c>
      <c r="I183" s="9">
        <v>260805132.70000005</v>
      </c>
      <c r="J183" s="1" t="s">
        <v>983</v>
      </c>
      <c r="K183" s="1" t="s">
        <v>993</v>
      </c>
    </row>
    <row r="184" spans="1:11" x14ac:dyDescent="0.25">
      <c r="A184" s="2">
        <v>8633</v>
      </c>
      <c r="B184" s="2" t="s">
        <v>323</v>
      </c>
      <c r="C184" s="2" t="s">
        <v>804</v>
      </c>
      <c r="D184" s="3" t="s">
        <v>511</v>
      </c>
      <c r="E184" s="5">
        <v>63821</v>
      </c>
      <c r="F184" s="3" t="s">
        <v>472</v>
      </c>
      <c r="G184" s="6" t="s">
        <v>344</v>
      </c>
      <c r="H184" s="4">
        <v>232861.47999999998</v>
      </c>
      <c r="I184" s="9">
        <v>270582833.19000012</v>
      </c>
      <c r="J184" s="1" t="s">
        <v>983</v>
      </c>
      <c r="K184" s="1" t="s">
        <v>993</v>
      </c>
    </row>
    <row r="185" spans="1:11" x14ac:dyDescent="0.25">
      <c r="A185" s="2">
        <v>8845</v>
      </c>
      <c r="B185" s="25" t="s">
        <v>295</v>
      </c>
      <c r="C185" s="2" t="s">
        <v>810</v>
      </c>
      <c r="D185" s="3" t="s">
        <v>566</v>
      </c>
      <c r="E185" s="5">
        <v>31040</v>
      </c>
      <c r="F185" s="3" t="s">
        <v>439</v>
      </c>
      <c r="G185" s="6" t="s">
        <v>344</v>
      </c>
      <c r="H185" s="4">
        <v>167204.04999999999</v>
      </c>
      <c r="I185" s="9">
        <v>277440913.2300002</v>
      </c>
      <c r="J185" s="7" t="s">
        <v>983</v>
      </c>
      <c r="K185" s="7" t="s">
        <v>993</v>
      </c>
    </row>
    <row r="186" spans="1:11" x14ac:dyDescent="0.25">
      <c r="A186" s="2">
        <v>10052</v>
      </c>
      <c r="B186" s="2" t="s">
        <v>238</v>
      </c>
      <c r="C186" s="2" t="s">
        <v>850</v>
      </c>
      <c r="D186" s="3" t="s">
        <v>405</v>
      </c>
      <c r="E186" s="5">
        <v>35127</v>
      </c>
      <c r="F186" s="3" t="s">
        <v>397</v>
      </c>
      <c r="G186" s="6" t="s">
        <v>344</v>
      </c>
      <c r="H186" s="4">
        <v>163619.70000000001</v>
      </c>
      <c r="I186" s="9">
        <v>278592880.27000022</v>
      </c>
      <c r="J186" s="1" t="s">
        <v>983</v>
      </c>
      <c r="K186" s="1" t="s">
        <v>993</v>
      </c>
    </row>
    <row r="187" spans="1:11" x14ac:dyDescent="0.25">
      <c r="A187" s="2">
        <v>101225</v>
      </c>
      <c r="B187" s="2" t="s">
        <v>328</v>
      </c>
      <c r="C187" s="2" t="s">
        <v>960</v>
      </c>
      <c r="D187" s="3" t="s">
        <v>625</v>
      </c>
      <c r="E187" s="5">
        <v>8308622</v>
      </c>
      <c r="F187" s="3" t="s">
        <v>603</v>
      </c>
      <c r="G187" s="6" t="s">
        <v>605</v>
      </c>
      <c r="H187" s="4">
        <v>138782.87</v>
      </c>
      <c r="I187" s="9">
        <v>281605528.65000021</v>
      </c>
      <c r="J187" s="1" t="s">
        <v>983</v>
      </c>
      <c r="K187" s="1" t="s">
        <v>993</v>
      </c>
    </row>
    <row r="188" spans="1:11" x14ac:dyDescent="0.25">
      <c r="A188" s="2">
        <v>10843</v>
      </c>
      <c r="B188" s="2" t="s">
        <v>308</v>
      </c>
      <c r="C188" s="2" t="s">
        <v>883</v>
      </c>
      <c r="D188" s="3" t="s">
        <v>449</v>
      </c>
      <c r="E188" s="5">
        <v>43126</v>
      </c>
      <c r="F188" s="3" t="s">
        <v>398</v>
      </c>
      <c r="G188" s="6" t="s">
        <v>344</v>
      </c>
      <c r="H188" s="4">
        <v>107612.6</v>
      </c>
      <c r="I188" s="9">
        <v>284592364.26000023</v>
      </c>
      <c r="J188" s="1" t="s">
        <v>983</v>
      </c>
      <c r="K188" s="1" t="s">
        <v>993</v>
      </c>
    </row>
    <row r="189" spans="1:11" x14ac:dyDescent="0.25">
      <c r="A189" s="2">
        <v>11603</v>
      </c>
      <c r="B189" s="2" t="s">
        <v>307</v>
      </c>
      <c r="C189" s="2" t="s">
        <v>913</v>
      </c>
      <c r="D189" s="3" t="s">
        <v>549</v>
      </c>
      <c r="E189" s="5">
        <v>56023</v>
      </c>
      <c r="F189" s="3" t="s">
        <v>374</v>
      </c>
      <c r="G189" s="6" t="s">
        <v>344</v>
      </c>
      <c r="H189" s="4">
        <v>88951.72</v>
      </c>
      <c r="I189" s="9">
        <v>287091133.83000022</v>
      </c>
      <c r="J189" s="1" t="s">
        <v>983</v>
      </c>
      <c r="K189" s="1" t="s">
        <v>993</v>
      </c>
    </row>
    <row r="190" spans="1:11" x14ac:dyDescent="0.25">
      <c r="A190" s="2">
        <v>12133</v>
      </c>
      <c r="B190" s="2" t="s">
        <v>315</v>
      </c>
      <c r="C190" s="2" t="s">
        <v>944</v>
      </c>
      <c r="D190" s="3" t="s">
        <v>602</v>
      </c>
      <c r="E190" s="5">
        <v>20010</v>
      </c>
      <c r="F190" s="3" t="s">
        <v>346</v>
      </c>
      <c r="G190" s="6" t="s">
        <v>344</v>
      </c>
      <c r="H190" s="4">
        <v>72408.100000000006</v>
      </c>
      <c r="I190" s="9">
        <v>288199177.8500002</v>
      </c>
      <c r="J190" s="1" t="s">
        <v>983</v>
      </c>
      <c r="K190" s="1" t="s">
        <v>993</v>
      </c>
    </row>
    <row r="191" spans="1:11" x14ac:dyDescent="0.25">
      <c r="A191" s="2">
        <v>12143</v>
      </c>
      <c r="B191" s="2" t="s">
        <v>326</v>
      </c>
      <c r="C191" s="2" t="s">
        <v>945</v>
      </c>
      <c r="D191" s="3" t="s">
        <v>545</v>
      </c>
      <c r="E191" s="5">
        <v>35027</v>
      </c>
      <c r="F191" s="3" t="s">
        <v>397</v>
      </c>
      <c r="G191" s="6" t="s">
        <v>344</v>
      </c>
      <c r="H191" s="4">
        <v>66154</v>
      </c>
      <c r="I191" s="9">
        <v>288682071.7300002</v>
      </c>
      <c r="J191" s="1" t="s">
        <v>983</v>
      </c>
      <c r="K191" s="1" t="s">
        <v>993</v>
      </c>
    </row>
    <row r="192" spans="1:11" x14ac:dyDescent="0.25">
      <c r="A192" s="2">
        <v>12362</v>
      </c>
      <c r="B192" s="2" t="s">
        <v>327</v>
      </c>
      <c r="C192" s="2" t="s">
        <v>949</v>
      </c>
      <c r="D192" s="3" t="s">
        <v>511</v>
      </c>
      <c r="E192" s="5">
        <v>63821</v>
      </c>
      <c r="F192" s="3" t="s">
        <v>472</v>
      </c>
      <c r="G192" s="6" t="s">
        <v>344</v>
      </c>
      <c r="H192" s="4">
        <v>51848</v>
      </c>
      <c r="I192" s="9">
        <v>289768220.6000002</v>
      </c>
      <c r="J192" s="1" t="s">
        <v>983</v>
      </c>
      <c r="K192" s="1" t="s">
        <v>993</v>
      </c>
    </row>
    <row r="193" spans="1:11" x14ac:dyDescent="0.25">
      <c r="A193" s="2">
        <v>10429</v>
      </c>
      <c r="B193" s="2" t="s">
        <v>239</v>
      </c>
      <c r="C193" s="2" t="s">
        <v>867</v>
      </c>
      <c r="D193" s="3" t="s">
        <v>572</v>
      </c>
      <c r="E193" s="5">
        <v>53043</v>
      </c>
      <c r="F193" s="3" t="s">
        <v>403</v>
      </c>
      <c r="G193" s="6" t="s">
        <v>344</v>
      </c>
      <c r="H193" s="4">
        <v>5299869.5999999996</v>
      </c>
      <c r="I193" s="9">
        <v>99764930.420000002</v>
      </c>
      <c r="J193" s="1" t="s">
        <v>980</v>
      </c>
      <c r="K193" s="1" t="s">
        <v>993</v>
      </c>
    </row>
    <row r="194" spans="1:11" x14ac:dyDescent="0.25">
      <c r="A194" s="2">
        <v>8241</v>
      </c>
      <c r="B194" s="2" t="s">
        <v>240</v>
      </c>
      <c r="C194" s="2" t="s">
        <v>787</v>
      </c>
      <c r="D194" s="3" t="s">
        <v>451</v>
      </c>
      <c r="E194" s="5">
        <v>80122</v>
      </c>
      <c r="F194" s="3" t="s">
        <v>387</v>
      </c>
      <c r="G194" s="6" t="s">
        <v>344</v>
      </c>
      <c r="H194" s="4">
        <v>4592013.3600000003</v>
      </c>
      <c r="I194" s="9">
        <v>114468368.60000001</v>
      </c>
      <c r="J194" s="1" t="s">
        <v>980</v>
      </c>
      <c r="K194" s="1" t="s">
        <v>993</v>
      </c>
    </row>
    <row r="195" spans="1:11" x14ac:dyDescent="0.25">
      <c r="A195" s="2">
        <v>10189</v>
      </c>
      <c r="B195" s="2" t="s">
        <v>241</v>
      </c>
      <c r="C195" s="2" t="s">
        <v>860</v>
      </c>
      <c r="D195" s="3" t="s">
        <v>526</v>
      </c>
      <c r="E195" s="5">
        <v>80022</v>
      </c>
      <c r="F195" s="3" t="s">
        <v>387</v>
      </c>
      <c r="G195" s="6" t="s">
        <v>344</v>
      </c>
      <c r="H195" s="4">
        <v>4243337.25</v>
      </c>
      <c r="I195" s="9">
        <v>122983742.69000001</v>
      </c>
      <c r="J195" s="1" t="s">
        <v>980</v>
      </c>
      <c r="K195" s="1" t="s">
        <v>993</v>
      </c>
    </row>
    <row r="196" spans="1:11" x14ac:dyDescent="0.25">
      <c r="A196" s="2">
        <v>12085</v>
      </c>
      <c r="B196" s="2" t="s">
        <v>242</v>
      </c>
      <c r="C196" s="2" t="s">
        <v>940</v>
      </c>
      <c r="D196" s="3" t="s">
        <v>556</v>
      </c>
      <c r="E196" s="5">
        <v>1018</v>
      </c>
      <c r="F196" s="3" t="s">
        <v>422</v>
      </c>
      <c r="G196" s="6" t="s">
        <v>344</v>
      </c>
      <c r="H196" s="4">
        <v>3841931.9099999983</v>
      </c>
      <c r="I196" s="9">
        <v>126825674.60000001</v>
      </c>
      <c r="J196" s="1" t="s">
        <v>980</v>
      </c>
      <c r="K196" s="1" t="s">
        <v>993</v>
      </c>
    </row>
    <row r="197" spans="1:11" x14ac:dyDescent="0.25">
      <c r="A197" s="2">
        <v>501</v>
      </c>
      <c r="B197" s="2" t="s">
        <v>243</v>
      </c>
      <c r="C197" s="2" t="s">
        <v>664</v>
      </c>
      <c r="D197" s="3" t="s">
        <v>414</v>
      </c>
      <c r="E197" s="5">
        <v>53026</v>
      </c>
      <c r="F197" s="3" t="s">
        <v>403</v>
      </c>
      <c r="G197" s="6" t="s">
        <v>344</v>
      </c>
      <c r="H197" s="4">
        <v>3638783.1000000006</v>
      </c>
      <c r="I197" s="9">
        <v>138071047.97</v>
      </c>
      <c r="J197" s="1" t="s">
        <v>980</v>
      </c>
      <c r="K197" s="1" t="s">
        <v>993</v>
      </c>
    </row>
    <row r="198" spans="1:11" x14ac:dyDescent="0.25">
      <c r="A198" s="2">
        <v>7574</v>
      </c>
      <c r="B198" s="2" t="s">
        <v>170</v>
      </c>
      <c r="C198" s="2" t="s">
        <v>765</v>
      </c>
      <c r="D198" s="3" t="s">
        <v>444</v>
      </c>
      <c r="E198" s="5">
        <v>50053</v>
      </c>
      <c r="F198" s="3" t="s">
        <v>343</v>
      </c>
      <c r="G198" s="6" t="s">
        <v>344</v>
      </c>
      <c r="H198" s="4">
        <v>1969664.0499999998</v>
      </c>
      <c r="I198" s="9">
        <v>159139185.95000005</v>
      </c>
      <c r="J198" s="1" t="s">
        <v>980</v>
      </c>
      <c r="K198" s="1" t="s">
        <v>993</v>
      </c>
    </row>
    <row r="199" spans="1:11" x14ac:dyDescent="0.25">
      <c r="A199" s="2">
        <v>8210</v>
      </c>
      <c r="B199" s="2" t="s">
        <v>244</v>
      </c>
      <c r="C199" s="2" t="s">
        <v>786</v>
      </c>
      <c r="D199" s="3" t="s">
        <v>366</v>
      </c>
      <c r="E199" s="5">
        <v>50018</v>
      </c>
      <c r="F199" s="3" t="s">
        <v>343</v>
      </c>
      <c r="G199" s="6" t="s">
        <v>344</v>
      </c>
      <c r="H199" s="4">
        <v>1778701.2400000002</v>
      </c>
      <c r="I199" s="9">
        <v>166481206.21000004</v>
      </c>
      <c r="J199" s="1" t="s">
        <v>980</v>
      </c>
      <c r="K199" s="1" t="s">
        <v>993</v>
      </c>
    </row>
    <row r="200" spans="1:11" x14ac:dyDescent="0.25">
      <c r="A200" s="2">
        <v>8465</v>
      </c>
      <c r="B200" s="2" t="s">
        <v>246</v>
      </c>
      <c r="C200" s="2" t="s">
        <v>794</v>
      </c>
      <c r="D200" s="3" t="s">
        <v>366</v>
      </c>
      <c r="E200" s="5">
        <v>50018</v>
      </c>
      <c r="F200" s="3" t="s">
        <v>343</v>
      </c>
      <c r="G200" s="6" t="s">
        <v>344</v>
      </c>
      <c r="H200" s="4">
        <v>1662381.7399999998</v>
      </c>
      <c r="I200" s="9">
        <v>178510973.68000004</v>
      </c>
      <c r="J200" s="1" t="s">
        <v>980</v>
      </c>
      <c r="K200" s="1" t="s">
        <v>994</v>
      </c>
    </row>
    <row r="201" spans="1:11" x14ac:dyDescent="0.25">
      <c r="A201" s="2">
        <v>3260</v>
      </c>
      <c r="B201" s="2" t="s">
        <v>245</v>
      </c>
      <c r="C201" s="2" t="s">
        <v>686</v>
      </c>
      <c r="D201" s="3" t="s">
        <v>382</v>
      </c>
      <c r="E201" s="5">
        <v>62029</v>
      </c>
      <c r="F201" s="3" t="s">
        <v>383</v>
      </c>
      <c r="G201" s="6" t="s">
        <v>344</v>
      </c>
      <c r="H201" s="4">
        <v>1593747.8200000003</v>
      </c>
      <c r="I201" s="9">
        <v>180104721.50000003</v>
      </c>
      <c r="J201" s="1" t="s">
        <v>980</v>
      </c>
      <c r="K201" s="1" t="s">
        <v>993</v>
      </c>
    </row>
    <row r="202" spans="1:11" x14ac:dyDescent="0.25">
      <c r="A202" s="2">
        <v>11835</v>
      </c>
      <c r="B202" s="2" t="s">
        <v>247</v>
      </c>
      <c r="C202" s="2" t="s">
        <v>924</v>
      </c>
      <c r="D202" s="3" t="s">
        <v>351</v>
      </c>
      <c r="E202" s="5">
        <v>50129</v>
      </c>
      <c r="F202" s="3" t="s">
        <v>343</v>
      </c>
      <c r="G202" s="6" t="s">
        <v>344</v>
      </c>
      <c r="H202" s="4">
        <v>1286244.8600000001</v>
      </c>
      <c r="I202" s="9">
        <v>195919706.40000007</v>
      </c>
      <c r="J202" s="1" t="s">
        <v>980</v>
      </c>
      <c r="K202" s="1" t="s">
        <v>993</v>
      </c>
    </row>
    <row r="203" spans="1:11" x14ac:dyDescent="0.25">
      <c r="A203" s="2">
        <v>397</v>
      </c>
      <c r="B203" s="2" t="s">
        <v>248</v>
      </c>
      <c r="C203" s="2" t="s">
        <v>660</v>
      </c>
      <c r="D203" s="3" t="s">
        <v>407</v>
      </c>
      <c r="E203" s="5">
        <v>50033</v>
      </c>
      <c r="F203" s="3" t="s">
        <v>343</v>
      </c>
      <c r="G203" s="6" t="s">
        <v>344</v>
      </c>
      <c r="H203" s="4">
        <v>1144876.0900000001</v>
      </c>
      <c r="I203" s="9">
        <v>199526554.14000008</v>
      </c>
      <c r="J203" s="1" t="s">
        <v>980</v>
      </c>
      <c r="K203" s="1" t="s">
        <v>993</v>
      </c>
    </row>
    <row r="204" spans="1:11" x14ac:dyDescent="0.25">
      <c r="A204" s="2">
        <v>7642</v>
      </c>
      <c r="B204" s="2" t="s">
        <v>249</v>
      </c>
      <c r="C204" s="2" t="s">
        <v>769</v>
      </c>
      <c r="D204" s="3" t="s">
        <v>350</v>
      </c>
      <c r="E204" s="5">
        <v>50041</v>
      </c>
      <c r="F204" s="3" t="s">
        <v>343</v>
      </c>
      <c r="G204" s="6" t="s">
        <v>344</v>
      </c>
      <c r="H204" s="4">
        <v>1122415.2100000002</v>
      </c>
      <c r="I204" s="9">
        <v>200648969.35000008</v>
      </c>
      <c r="J204" s="1" t="s">
        <v>980</v>
      </c>
      <c r="K204" s="1" t="s">
        <v>993</v>
      </c>
    </row>
    <row r="205" spans="1:11" x14ac:dyDescent="0.25">
      <c r="A205" s="2">
        <v>59</v>
      </c>
      <c r="B205" s="2" t="s">
        <v>250</v>
      </c>
      <c r="C205" s="2" t="s">
        <v>648</v>
      </c>
      <c r="D205" s="3" t="s">
        <v>376</v>
      </c>
      <c r="E205" s="5">
        <v>52100</v>
      </c>
      <c r="F205" s="3" t="s">
        <v>360</v>
      </c>
      <c r="G205" s="6" t="s">
        <v>344</v>
      </c>
      <c r="H205" s="4">
        <v>1042876</v>
      </c>
      <c r="I205" s="9">
        <v>208160124.56000006</v>
      </c>
      <c r="J205" s="1" t="s">
        <v>980</v>
      </c>
      <c r="K205" s="1" t="s">
        <v>993</v>
      </c>
    </row>
    <row r="206" spans="1:11" x14ac:dyDescent="0.25">
      <c r="A206" s="2">
        <v>3262</v>
      </c>
      <c r="B206" s="2" t="s">
        <v>251</v>
      </c>
      <c r="C206" s="2" t="s">
        <v>687</v>
      </c>
      <c r="D206" s="3" t="s">
        <v>347</v>
      </c>
      <c r="E206" s="5">
        <v>50060</v>
      </c>
      <c r="F206" s="3" t="s">
        <v>343</v>
      </c>
      <c r="G206" s="6" t="s">
        <v>344</v>
      </c>
      <c r="H206" s="4">
        <v>1022863.7200000001</v>
      </c>
      <c r="I206" s="9">
        <v>211246087.95000005</v>
      </c>
      <c r="J206" s="1" t="s">
        <v>980</v>
      </c>
      <c r="K206" s="1" t="s">
        <v>993</v>
      </c>
    </row>
    <row r="207" spans="1:11" x14ac:dyDescent="0.25">
      <c r="A207" s="2">
        <v>8030</v>
      </c>
      <c r="B207" s="2" t="s">
        <v>178</v>
      </c>
      <c r="C207" s="2" t="s">
        <v>782</v>
      </c>
      <c r="D207" s="3" t="s">
        <v>498</v>
      </c>
      <c r="E207" s="5">
        <v>50027</v>
      </c>
      <c r="F207" s="3" t="s">
        <v>343</v>
      </c>
      <c r="G207" s="6" t="s">
        <v>344</v>
      </c>
      <c r="H207" s="4">
        <v>792569.27999999991</v>
      </c>
      <c r="I207" s="9">
        <v>228297126.71000007</v>
      </c>
      <c r="J207" s="1" t="s">
        <v>980</v>
      </c>
      <c r="K207" s="1" t="s">
        <v>993</v>
      </c>
    </row>
    <row r="208" spans="1:11" x14ac:dyDescent="0.25">
      <c r="A208" s="2">
        <v>8762</v>
      </c>
      <c r="B208" s="2" t="s">
        <v>252</v>
      </c>
      <c r="C208" s="2" t="s">
        <v>975</v>
      </c>
      <c r="D208" s="3" t="s">
        <v>556</v>
      </c>
      <c r="E208" s="5">
        <v>1018</v>
      </c>
      <c r="F208" s="3" t="s">
        <v>422</v>
      </c>
      <c r="G208" s="6" t="s">
        <v>344</v>
      </c>
      <c r="H208" s="4">
        <v>681325.37</v>
      </c>
      <c r="I208" s="9">
        <v>235718620.92000008</v>
      </c>
      <c r="J208" s="1" t="s">
        <v>980</v>
      </c>
      <c r="K208" s="1" t="s">
        <v>993</v>
      </c>
    </row>
    <row r="209" spans="1:11" x14ac:dyDescent="0.25">
      <c r="A209" s="2">
        <v>101191</v>
      </c>
      <c r="B209" s="26" t="s">
        <v>253</v>
      </c>
      <c r="C209" s="2" t="s">
        <v>959</v>
      </c>
      <c r="D209" s="3" t="s">
        <v>610</v>
      </c>
      <c r="E209" s="3" t="s">
        <v>624</v>
      </c>
      <c r="F209" s="3" t="s">
        <v>611</v>
      </c>
      <c r="G209" s="6" t="s">
        <v>605</v>
      </c>
      <c r="H209" s="4">
        <v>671801.23</v>
      </c>
      <c r="I209" s="9">
        <v>237071100.15000007</v>
      </c>
      <c r="J209" s="7" t="s">
        <v>980</v>
      </c>
      <c r="K209" s="8"/>
    </row>
    <row r="210" spans="1:11" x14ac:dyDescent="0.25">
      <c r="A210" s="2">
        <v>3239</v>
      </c>
      <c r="B210" s="2" t="s">
        <v>254</v>
      </c>
      <c r="C210" s="2" t="s">
        <v>684</v>
      </c>
      <c r="D210" s="3" t="s">
        <v>365</v>
      </c>
      <c r="E210" s="5">
        <v>50058</v>
      </c>
      <c r="F210" s="3" t="s">
        <v>343</v>
      </c>
      <c r="G210" s="6" t="s">
        <v>344</v>
      </c>
      <c r="H210" s="4">
        <v>634881.58000000007</v>
      </c>
      <c r="I210" s="9">
        <v>239672685.19000009</v>
      </c>
      <c r="J210" s="1" t="s">
        <v>980</v>
      </c>
      <c r="K210" s="1" t="s">
        <v>993</v>
      </c>
    </row>
    <row r="211" spans="1:11" x14ac:dyDescent="0.25">
      <c r="A211" s="2">
        <v>8242</v>
      </c>
      <c r="B211" s="2" t="s">
        <v>255</v>
      </c>
      <c r="C211" s="2" t="s">
        <v>788</v>
      </c>
      <c r="D211" s="3" t="s">
        <v>382</v>
      </c>
      <c r="E211" s="5">
        <v>62029</v>
      </c>
      <c r="F211" s="3" t="s">
        <v>383</v>
      </c>
      <c r="G211" s="6" t="s">
        <v>344</v>
      </c>
      <c r="H211" s="4">
        <v>503781.96</v>
      </c>
      <c r="I211" s="9">
        <v>248022559.35000008</v>
      </c>
      <c r="J211" s="1" t="s">
        <v>980</v>
      </c>
      <c r="K211" s="1" t="s">
        <v>993</v>
      </c>
    </row>
    <row r="212" spans="1:11" x14ac:dyDescent="0.25">
      <c r="A212" s="2">
        <v>3886</v>
      </c>
      <c r="B212" s="26" t="s">
        <v>188</v>
      </c>
      <c r="C212" s="2" t="s">
        <v>696</v>
      </c>
      <c r="D212" s="3" t="s">
        <v>351</v>
      </c>
      <c r="E212" s="5">
        <v>50127</v>
      </c>
      <c r="F212" s="3" t="s">
        <v>343</v>
      </c>
      <c r="G212" s="6" t="s">
        <v>344</v>
      </c>
      <c r="H212" s="4">
        <v>473758.89</v>
      </c>
      <c r="I212" s="9">
        <v>249972591.30000007</v>
      </c>
      <c r="J212" s="7" t="s">
        <v>980</v>
      </c>
      <c r="K212" s="8" t="s">
        <v>993</v>
      </c>
    </row>
    <row r="213" spans="1:11" x14ac:dyDescent="0.25">
      <c r="A213" s="2">
        <v>4676</v>
      </c>
      <c r="B213" s="2" t="s">
        <v>257</v>
      </c>
      <c r="C213" s="2" t="s">
        <v>714</v>
      </c>
      <c r="D213" s="3" t="s">
        <v>366</v>
      </c>
      <c r="E213" s="5">
        <v>50010</v>
      </c>
      <c r="F213" s="3" t="s">
        <v>343</v>
      </c>
      <c r="G213" s="6" t="s">
        <v>344</v>
      </c>
      <c r="H213" s="4">
        <v>405480.12000000005</v>
      </c>
      <c r="I213" s="9">
        <v>255552526.21000007</v>
      </c>
      <c r="J213" s="1" t="s">
        <v>980</v>
      </c>
      <c r="K213" s="1" t="s">
        <v>993</v>
      </c>
    </row>
    <row r="214" spans="1:11" x14ac:dyDescent="0.25">
      <c r="A214" s="2">
        <v>305</v>
      </c>
      <c r="B214" s="2" t="s">
        <v>256</v>
      </c>
      <c r="C214" s="2" t="s">
        <v>656</v>
      </c>
      <c r="D214" s="3" t="s">
        <v>400</v>
      </c>
      <c r="E214" s="5">
        <v>50012</v>
      </c>
      <c r="F214" s="3" t="s">
        <v>343</v>
      </c>
      <c r="G214" s="6" t="s">
        <v>344</v>
      </c>
      <c r="H214" s="4">
        <v>386177.7699999999</v>
      </c>
      <c r="I214" s="9">
        <v>257924608.60000005</v>
      </c>
      <c r="J214" s="1" t="s">
        <v>980</v>
      </c>
      <c r="K214" s="1" t="s">
        <v>993</v>
      </c>
    </row>
    <row r="215" spans="1:11" x14ac:dyDescent="0.25">
      <c r="A215" s="2">
        <v>11508</v>
      </c>
      <c r="B215" s="2" t="s">
        <v>259</v>
      </c>
      <c r="C215" s="2" t="s">
        <v>911</v>
      </c>
      <c r="D215" s="3" t="s">
        <v>498</v>
      </c>
      <c r="E215" s="5">
        <v>50027</v>
      </c>
      <c r="F215" s="3" t="s">
        <v>343</v>
      </c>
      <c r="G215" s="6" t="s">
        <v>344</v>
      </c>
      <c r="H215" s="4">
        <v>251639.22000000003</v>
      </c>
      <c r="I215" s="9">
        <v>269366469.26000005</v>
      </c>
      <c r="J215" s="1" t="s">
        <v>980</v>
      </c>
      <c r="K215" s="1" t="s">
        <v>993</v>
      </c>
    </row>
    <row r="216" spans="1:11" x14ac:dyDescent="0.25">
      <c r="A216" s="2">
        <v>26</v>
      </c>
      <c r="B216" s="2" t="s">
        <v>260</v>
      </c>
      <c r="C216" s="2" t="s">
        <v>647</v>
      </c>
      <c r="D216" s="3" t="s">
        <v>362</v>
      </c>
      <c r="E216" s="5">
        <v>50060</v>
      </c>
      <c r="F216" s="3" t="s">
        <v>343</v>
      </c>
      <c r="G216" s="6" t="s">
        <v>344</v>
      </c>
      <c r="H216" s="4">
        <v>214120.45</v>
      </c>
      <c r="I216" s="9">
        <v>271919464.8300001</v>
      </c>
      <c r="J216" s="1" t="s">
        <v>980</v>
      </c>
      <c r="K216" s="1" t="s">
        <v>993</v>
      </c>
    </row>
    <row r="217" spans="1:11" x14ac:dyDescent="0.25">
      <c r="A217" s="2">
        <v>4927</v>
      </c>
      <c r="B217" s="2" t="s">
        <v>263</v>
      </c>
      <c r="C217" s="2" t="s">
        <v>721</v>
      </c>
      <c r="D217" s="3" t="s">
        <v>517</v>
      </c>
      <c r="E217" s="5">
        <v>50019</v>
      </c>
      <c r="F217" s="3" t="s">
        <v>343</v>
      </c>
      <c r="G217" s="6" t="s">
        <v>344</v>
      </c>
      <c r="H217" s="4">
        <v>210445.01</v>
      </c>
      <c r="I217" s="9">
        <v>273195072.4000001</v>
      </c>
      <c r="J217" s="1" t="s">
        <v>980</v>
      </c>
      <c r="K217" s="1" t="s">
        <v>993</v>
      </c>
    </row>
    <row r="218" spans="1:11" x14ac:dyDescent="0.25">
      <c r="A218" s="2">
        <v>12018</v>
      </c>
      <c r="B218" s="2" t="s">
        <v>266</v>
      </c>
      <c r="C218" s="2" t="s">
        <v>934</v>
      </c>
      <c r="D218" s="3" t="s">
        <v>404</v>
      </c>
      <c r="E218" s="5">
        <v>50022</v>
      </c>
      <c r="F218" s="3" t="s">
        <v>343</v>
      </c>
      <c r="G218" s="6" t="s">
        <v>344</v>
      </c>
      <c r="H218" s="4">
        <v>197937.14999999997</v>
      </c>
      <c r="I218" s="9">
        <v>274212903.11000007</v>
      </c>
      <c r="J218" s="1" t="s">
        <v>980</v>
      </c>
      <c r="K218" s="1" t="s">
        <v>993</v>
      </c>
    </row>
    <row r="219" spans="1:11" x14ac:dyDescent="0.25">
      <c r="A219" s="2">
        <v>179</v>
      </c>
      <c r="B219" s="2" t="s">
        <v>261</v>
      </c>
      <c r="C219" s="2" t="s">
        <v>651</v>
      </c>
      <c r="D219" s="3" t="s">
        <v>363</v>
      </c>
      <c r="E219" s="5">
        <v>21100</v>
      </c>
      <c r="F219" s="3" t="s">
        <v>364</v>
      </c>
      <c r="G219" s="6" t="s">
        <v>344</v>
      </c>
      <c r="H219" s="4">
        <v>196791</v>
      </c>
      <c r="I219" s="9">
        <v>274409694.11000007</v>
      </c>
      <c r="J219" s="1" t="s">
        <v>980</v>
      </c>
      <c r="K219" s="1" t="s">
        <v>993</v>
      </c>
    </row>
    <row r="220" spans="1:11" x14ac:dyDescent="0.25">
      <c r="A220" s="2">
        <v>7849</v>
      </c>
      <c r="B220" s="2" t="s">
        <v>158</v>
      </c>
      <c r="C220" s="2" t="s">
        <v>775</v>
      </c>
      <c r="D220" s="3" t="s">
        <v>350</v>
      </c>
      <c r="E220" s="5">
        <v>50041</v>
      </c>
      <c r="F220" s="3" t="s">
        <v>343</v>
      </c>
      <c r="G220" s="6" t="s">
        <v>344</v>
      </c>
      <c r="H220" s="4">
        <v>163709.23999999993</v>
      </c>
      <c r="I220" s="9">
        <v>278429260.57000023</v>
      </c>
      <c r="J220" s="1" t="s">
        <v>980</v>
      </c>
      <c r="K220" s="1" t="s">
        <v>993</v>
      </c>
    </row>
    <row r="221" spans="1:11" x14ac:dyDescent="0.25">
      <c r="A221" s="2">
        <v>294</v>
      </c>
      <c r="B221" s="2" t="s">
        <v>265</v>
      </c>
      <c r="C221" s="2" t="s">
        <v>655</v>
      </c>
      <c r="D221" s="3" t="s">
        <v>359</v>
      </c>
      <c r="E221" s="5">
        <v>52026</v>
      </c>
      <c r="F221" s="3" t="s">
        <v>360</v>
      </c>
      <c r="G221" s="6" t="s">
        <v>344</v>
      </c>
      <c r="H221" s="4">
        <v>122190.8</v>
      </c>
      <c r="I221" s="9">
        <v>282895240.36000025</v>
      </c>
      <c r="J221" s="1" t="s">
        <v>980</v>
      </c>
      <c r="K221" s="1" t="s">
        <v>993</v>
      </c>
    </row>
    <row r="222" spans="1:11" x14ac:dyDescent="0.25">
      <c r="A222" s="2">
        <v>333</v>
      </c>
      <c r="B222" s="2" t="s">
        <v>267</v>
      </c>
      <c r="C222" s="2" t="s">
        <v>658</v>
      </c>
      <c r="D222" s="3" t="s">
        <v>404</v>
      </c>
      <c r="E222" s="5">
        <v>50022</v>
      </c>
      <c r="F222" s="3" t="s">
        <v>343</v>
      </c>
      <c r="G222" s="6" t="s">
        <v>344</v>
      </c>
      <c r="H222" s="4">
        <v>113687.66</v>
      </c>
      <c r="I222" s="9">
        <v>283603658.45000023</v>
      </c>
      <c r="J222" s="1" t="s">
        <v>980</v>
      </c>
      <c r="K222" s="1" t="s">
        <v>993</v>
      </c>
    </row>
    <row r="223" spans="1:11" x14ac:dyDescent="0.25">
      <c r="A223" s="2">
        <v>12449</v>
      </c>
      <c r="B223" s="2" t="s">
        <v>273</v>
      </c>
      <c r="C223" s="2" t="s">
        <v>951</v>
      </c>
      <c r="D223" s="3" t="s">
        <v>350</v>
      </c>
      <c r="E223" s="5">
        <v>50041</v>
      </c>
      <c r="F223" s="3" t="s">
        <v>343</v>
      </c>
      <c r="G223" s="6" t="s">
        <v>344</v>
      </c>
      <c r="H223" s="4">
        <v>102904.66</v>
      </c>
      <c r="I223" s="9">
        <v>285012198.96000022</v>
      </c>
      <c r="J223" s="1" t="s">
        <v>980</v>
      </c>
      <c r="K223" s="1" t="s">
        <v>993</v>
      </c>
    </row>
    <row r="224" spans="1:11" x14ac:dyDescent="0.25">
      <c r="A224" s="2">
        <v>10097</v>
      </c>
      <c r="B224" s="2" t="s">
        <v>269</v>
      </c>
      <c r="C224" s="2" t="s">
        <v>853</v>
      </c>
      <c r="D224" s="3" t="s">
        <v>365</v>
      </c>
      <c r="E224" s="5">
        <v>50058</v>
      </c>
      <c r="F224" s="3" t="s">
        <v>343</v>
      </c>
      <c r="G224" s="6" t="s">
        <v>344</v>
      </c>
      <c r="H224" s="4">
        <v>73833.01999999999</v>
      </c>
      <c r="I224" s="9">
        <v>287981381.95000017</v>
      </c>
      <c r="J224" s="1" t="s">
        <v>980</v>
      </c>
      <c r="K224" s="1" t="s">
        <v>993</v>
      </c>
    </row>
    <row r="225" spans="1:11" x14ac:dyDescent="0.25">
      <c r="A225" s="2">
        <v>5111</v>
      </c>
      <c r="B225" s="2" t="s">
        <v>236</v>
      </c>
      <c r="C225" s="2" t="s">
        <v>725</v>
      </c>
      <c r="D225" s="3" t="s">
        <v>521</v>
      </c>
      <c r="E225" s="5">
        <v>70051</v>
      </c>
      <c r="F225" s="3" t="s">
        <v>461</v>
      </c>
      <c r="G225" s="6" t="s">
        <v>344</v>
      </c>
      <c r="H225" s="4">
        <v>72636.5</v>
      </c>
      <c r="I225" s="9">
        <v>288126769.75000018</v>
      </c>
      <c r="J225" s="1" t="s">
        <v>980</v>
      </c>
      <c r="K225" s="1" t="s">
        <v>993</v>
      </c>
    </row>
    <row r="226" spans="1:11" x14ac:dyDescent="0.25">
      <c r="A226" s="2">
        <v>7032</v>
      </c>
      <c r="B226" s="2" t="s">
        <v>270</v>
      </c>
      <c r="C226" s="2" t="s">
        <v>752</v>
      </c>
      <c r="D226" s="3" t="s">
        <v>542</v>
      </c>
      <c r="E226" s="5">
        <v>50010</v>
      </c>
      <c r="F226" s="3" t="s">
        <v>343</v>
      </c>
      <c r="G226" s="6" t="s">
        <v>344</v>
      </c>
      <c r="H226" s="4">
        <v>56018.73</v>
      </c>
      <c r="I226" s="9">
        <v>289340188.38000023</v>
      </c>
      <c r="J226" s="7" t="s">
        <v>980</v>
      </c>
      <c r="K226" s="1" t="s">
        <v>993</v>
      </c>
    </row>
    <row r="227" spans="1:11" x14ac:dyDescent="0.25">
      <c r="A227" s="2">
        <v>402</v>
      </c>
      <c r="B227" s="2" t="s">
        <v>272</v>
      </c>
      <c r="C227" s="2" t="s">
        <v>661</v>
      </c>
      <c r="D227" s="3" t="s">
        <v>408</v>
      </c>
      <c r="E227" s="5">
        <v>42100</v>
      </c>
      <c r="F227" s="3" t="s">
        <v>409</v>
      </c>
      <c r="G227" s="6" t="s">
        <v>344</v>
      </c>
      <c r="H227" s="4">
        <v>129416.4</v>
      </c>
      <c r="I227" s="9">
        <v>282270898.9800002</v>
      </c>
      <c r="J227" s="8" t="s">
        <v>1191</v>
      </c>
      <c r="K227" s="7" t="s">
        <v>993</v>
      </c>
    </row>
    <row r="228" spans="1:11" x14ac:dyDescent="0.25">
      <c r="A228" s="2">
        <v>11496</v>
      </c>
      <c r="B228" s="2" t="s">
        <v>204</v>
      </c>
      <c r="C228" s="2" t="s">
        <v>910</v>
      </c>
      <c r="D228" s="3" t="s">
        <v>540</v>
      </c>
      <c r="E228" s="5">
        <v>51100</v>
      </c>
      <c r="F228" s="3" t="s">
        <v>375</v>
      </c>
      <c r="G228" s="6" t="s">
        <v>344</v>
      </c>
      <c r="H228" s="4">
        <v>275644.30000000005</v>
      </c>
      <c r="I228" s="9">
        <v>266231028.87</v>
      </c>
      <c r="J228" s="7" t="s">
        <v>997</v>
      </c>
      <c r="K228" s="1" t="s">
        <v>993</v>
      </c>
    </row>
    <row r="229" spans="1:11" x14ac:dyDescent="0.25">
      <c r="A229" s="2">
        <v>7764</v>
      </c>
      <c r="B229" s="2" t="s">
        <v>228</v>
      </c>
      <c r="C229" s="2" t="s">
        <v>771</v>
      </c>
      <c r="D229" s="3" t="s">
        <v>460</v>
      </c>
      <c r="E229" s="5">
        <v>60131</v>
      </c>
      <c r="F229" s="3" t="s">
        <v>412</v>
      </c>
      <c r="G229" s="6" t="s">
        <v>344</v>
      </c>
      <c r="H229" s="4">
        <v>194675.35</v>
      </c>
      <c r="I229" s="9">
        <v>274996617.62000012</v>
      </c>
      <c r="J229" s="7" t="s">
        <v>997</v>
      </c>
      <c r="K229" s="7" t="s">
        <v>993</v>
      </c>
    </row>
    <row r="230" spans="1:11" x14ac:dyDescent="0.25">
      <c r="A230" s="2">
        <v>8353</v>
      </c>
      <c r="B230" s="2" t="s">
        <v>208</v>
      </c>
      <c r="C230" s="2" t="s">
        <v>793</v>
      </c>
      <c r="D230" s="3" t="s">
        <v>352</v>
      </c>
      <c r="E230" s="5">
        <v>59100</v>
      </c>
      <c r="F230" s="3" t="s">
        <v>353</v>
      </c>
      <c r="G230" s="6" t="s">
        <v>344</v>
      </c>
      <c r="H230" s="4">
        <v>182611.47000000003</v>
      </c>
      <c r="I230" s="9">
        <v>275362708.89000016</v>
      </c>
      <c r="J230" s="7" t="s">
        <v>997</v>
      </c>
      <c r="K230" s="7" t="s">
        <v>993</v>
      </c>
    </row>
    <row r="231" spans="1:11" x14ac:dyDescent="0.25">
      <c r="A231" s="2">
        <v>8616</v>
      </c>
      <c r="B231" s="2" t="s">
        <v>155</v>
      </c>
      <c r="C231" s="2" t="s">
        <v>803</v>
      </c>
      <c r="D231" s="3" t="s">
        <v>565</v>
      </c>
      <c r="E231" s="5">
        <v>36024</v>
      </c>
      <c r="F231" s="3" t="s">
        <v>386</v>
      </c>
      <c r="G231" s="6" t="s">
        <v>344</v>
      </c>
      <c r="H231" s="4">
        <v>87011.09</v>
      </c>
      <c r="I231" s="9">
        <v>287265395.62000018</v>
      </c>
      <c r="J231" s="7" t="s">
        <v>997</v>
      </c>
      <c r="K231" s="7" t="s">
        <v>993</v>
      </c>
    </row>
    <row r="232" spans="1:11" x14ac:dyDescent="0.25">
      <c r="A232" s="2">
        <v>11842</v>
      </c>
      <c r="B232" s="2" t="s">
        <v>160</v>
      </c>
      <c r="C232" s="2" t="s">
        <v>925</v>
      </c>
      <c r="D232" s="3" t="s">
        <v>366</v>
      </c>
      <c r="E232" s="5">
        <v>50018</v>
      </c>
      <c r="F232" s="3" t="s">
        <v>343</v>
      </c>
      <c r="G232" s="6" t="s">
        <v>344</v>
      </c>
      <c r="H232" s="4">
        <v>5180288.5899999989</v>
      </c>
      <c r="I232" s="9">
        <v>104945219.01000001</v>
      </c>
      <c r="J232" s="1" t="s">
        <v>992</v>
      </c>
      <c r="K232" s="1" t="s">
        <v>993</v>
      </c>
    </row>
    <row r="233" spans="1:11" x14ac:dyDescent="0.25">
      <c r="A233" s="2">
        <v>215</v>
      </c>
      <c r="B233" s="2" t="s">
        <v>162</v>
      </c>
      <c r="C233" s="2" t="s">
        <v>653</v>
      </c>
      <c r="D233" s="3" t="s">
        <v>392</v>
      </c>
      <c r="E233" s="5">
        <v>50037</v>
      </c>
      <c r="F233" s="3" t="s">
        <v>343</v>
      </c>
      <c r="G233" s="6" t="s">
        <v>344</v>
      </c>
      <c r="H233" s="4">
        <v>3765815.5299999993</v>
      </c>
      <c r="I233" s="9">
        <v>134432264.87</v>
      </c>
      <c r="J233" s="1" t="s">
        <v>992</v>
      </c>
      <c r="K233" s="1" t="s">
        <v>993</v>
      </c>
    </row>
    <row r="234" spans="1:11" x14ac:dyDescent="0.25">
      <c r="A234" s="2">
        <v>10481</v>
      </c>
      <c r="B234" s="2" t="s">
        <v>94</v>
      </c>
      <c r="C234" s="2" t="s">
        <v>871</v>
      </c>
      <c r="D234" s="3" t="s">
        <v>354</v>
      </c>
      <c r="E234" s="5">
        <v>50065</v>
      </c>
      <c r="F234" s="3" t="s">
        <v>343</v>
      </c>
      <c r="G234" s="6" t="s">
        <v>344</v>
      </c>
      <c r="H234" s="4">
        <v>2186015.71</v>
      </c>
      <c r="I234" s="9">
        <v>150995793.41000003</v>
      </c>
      <c r="J234" s="1" t="s">
        <v>992</v>
      </c>
      <c r="K234" s="1" t="s">
        <v>993</v>
      </c>
    </row>
    <row r="235" spans="1:11" x14ac:dyDescent="0.25">
      <c r="A235" s="2">
        <v>100823</v>
      </c>
      <c r="B235" s="2" t="s">
        <v>165</v>
      </c>
      <c r="C235" s="2" t="s">
        <v>955</v>
      </c>
      <c r="D235" s="3" t="s">
        <v>623</v>
      </c>
      <c r="E235" s="5">
        <v>518105</v>
      </c>
      <c r="F235" s="3" t="s">
        <v>620</v>
      </c>
      <c r="G235" s="6" t="s">
        <v>605</v>
      </c>
      <c r="H235" s="4">
        <v>1683050.1</v>
      </c>
      <c r="I235" s="9">
        <v>175179595.84000003</v>
      </c>
      <c r="J235" s="1" t="s">
        <v>992</v>
      </c>
      <c r="K235" s="1" t="s">
        <v>994</v>
      </c>
    </row>
    <row r="236" spans="1:11" x14ac:dyDescent="0.25">
      <c r="A236" s="2">
        <v>5828</v>
      </c>
      <c r="B236" s="2" t="s">
        <v>167</v>
      </c>
      <c r="C236" s="2" t="s">
        <v>738</v>
      </c>
      <c r="D236" s="3" t="s">
        <v>376</v>
      </c>
      <c r="E236" s="5">
        <v>52040</v>
      </c>
      <c r="F236" s="3" t="s">
        <v>360</v>
      </c>
      <c r="G236" s="6" t="s">
        <v>344</v>
      </c>
      <c r="H236" s="4">
        <v>1668996.1</v>
      </c>
      <c r="I236" s="9">
        <v>176848591.94000003</v>
      </c>
      <c r="J236" s="1" t="s">
        <v>992</v>
      </c>
      <c r="K236" s="1" t="s">
        <v>993</v>
      </c>
    </row>
    <row r="237" spans="1:11" x14ac:dyDescent="0.25">
      <c r="A237" s="2">
        <v>8940</v>
      </c>
      <c r="B237" s="2" t="s">
        <v>29</v>
      </c>
      <c r="C237" s="2" t="s">
        <v>811</v>
      </c>
      <c r="D237" s="3" t="s">
        <v>405</v>
      </c>
      <c r="E237" s="5">
        <v>35127</v>
      </c>
      <c r="F237" s="3" t="s">
        <v>397</v>
      </c>
      <c r="G237" s="6" t="s">
        <v>344</v>
      </c>
      <c r="H237" s="4">
        <v>1455756.0899999999</v>
      </c>
      <c r="I237" s="9">
        <v>187742102.17000005</v>
      </c>
      <c r="J237" s="1" t="s">
        <v>992</v>
      </c>
      <c r="K237" s="1" t="s">
        <v>993</v>
      </c>
    </row>
    <row r="238" spans="1:11" x14ac:dyDescent="0.25">
      <c r="A238" s="2">
        <v>8693</v>
      </c>
      <c r="B238" s="2" t="s">
        <v>172</v>
      </c>
      <c r="C238" s="2" t="s">
        <v>805</v>
      </c>
      <c r="D238" s="3" t="s">
        <v>376</v>
      </c>
      <c r="E238" s="5">
        <v>52100</v>
      </c>
      <c r="F238" s="3" t="s">
        <v>360</v>
      </c>
      <c r="G238" s="6" t="s">
        <v>344</v>
      </c>
      <c r="H238" s="4">
        <v>1211707.6500000004</v>
      </c>
      <c r="I238" s="9">
        <v>198381678.05000007</v>
      </c>
      <c r="J238" s="1" t="s">
        <v>992</v>
      </c>
      <c r="K238" s="1" t="s">
        <v>994</v>
      </c>
    </row>
    <row r="239" spans="1:11" x14ac:dyDescent="0.25">
      <c r="A239" s="2">
        <v>101159</v>
      </c>
      <c r="B239" s="2" t="s">
        <v>175</v>
      </c>
      <c r="C239" s="2" t="s">
        <v>958</v>
      </c>
      <c r="D239" s="3" t="s">
        <v>619</v>
      </c>
      <c r="E239" s="5">
        <v>11047</v>
      </c>
      <c r="F239" s="3" t="s">
        <v>616</v>
      </c>
      <c r="G239" s="6" t="s">
        <v>605</v>
      </c>
      <c r="H239" s="4">
        <v>1023594.97</v>
      </c>
      <c r="I239" s="9">
        <v>210223224.23000005</v>
      </c>
      <c r="J239" s="1" t="s">
        <v>992</v>
      </c>
      <c r="K239" s="1" t="s">
        <v>998</v>
      </c>
    </row>
    <row r="240" spans="1:11" x14ac:dyDescent="0.25">
      <c r="A240" s="2">
        <v>9157</v>
      </c>
      <c r="B240" s="2" t="s">
        <v>185</v>
      </c>
      <c r="C240" s="2" t="s">
        <v>815</v>
      </c>
      <c r="D240" s="3" t="s">
        <v>411</v>
      </c>
      <c r="E240" s="5">
        <v>50038</v>
      </c>
      <c r="F240" s="3" t="s">
        <v>343</v>
      </c>
      <c r="G240" s="6" t="s">
        <v>344</v>
      </c>
      <c r="H240" s="4">
        <v>844964.16</v>
      </c>
      <c r="I240" s="9">
        <v>224224831.95000005</v>
      </c>
      <c r="J240" s="1" t="s">
        <v>992</v>
      </c>
      <c r="K240" s="1" t="s">
        <v>993</v>
      </c>
    </row>
    <row r="241" spans="1:11" x14ac:dyDescent="0.25">
      <c r="A241" s="2">
        <v>5983</v>
      </c>
      <c r="B241" s="2" t="s">
        <v>180</v>
      </c>
      <c r="C241" s="2" t="s">
        <v>741</v>
      </c>
      <c r="D241" s="3" t="s">
        <v>361</v>
      </c>
      <c r="E241" s="5">
        <v>50019</v>
      </c>
      <c r="F241" s="3" t="s">
        <v>343</v>
      </c>
      <c r="G241" s="6" t="s">
        <v>344</v>
      </c>
      <c r="H241" s="4">
        <v>826731.8</v>
      </c>
      <c r="I241" s="9">
        <v>225892812.75000006</v>
      </c>
      <c r="J241" s="1" t="s">
        <v>992</v>
      </c>
      <c r="K241" s="1" t="s">
        <v>993</v>
      </c>
    </row>
    <row r="242" spans="1:11" x14ac:dyDescent="0.25">
      <c r="A242" s="2">
        <v>8832</v>
      </c>
      <c r="B242" s="2" t="s">
        <v>179</v>
      </c>
      <c r="C242" s="2" t="s">
        <v>808</v>
      </c>
      <c r="D242" s="3" t="s">
        <v>361</v>
      </c>
      <c r="E242" s="5">
        <v>50019</v>
      </c>
      <c r="F242" s="3" t="s">
        <v>343</v>
      </c>
      <c r="G242" s="6" t="s">
        <v>344</v>
      </c>
      <c r="H242" s="4">
        <v>756886.71</v>
      </c>
      <c r="I242" s="9">
        <v>231375257.25000009</v>
      </c>
      <c r="J242" s="1" t="s">
        <v>992</v>
      </c>
      <c r="K242" s="1" t="s">
        <v>993</v>
      </c>
    </row>
    <row r="243" spans="1:11" x14ac:dyDescent="0.25">
      <c r="A243" s="2">
        <v>143</v>
      </c>
      <c r="B243" s="2" t="s">
        <v>184</v>
      </c>
      <c r="C243" s="2" t="s">
        <v>649</v>
      </c>
      <c r="D243" s="3" t="s">
        <v>351</v>
      </c>
      <c r="E243" s="5">
        <v>50141</v>
      </c>
      <c r="F243" s="3" t="s">
        <v>343</v>
      </c>
      <c r="G243" s="6" t="s">
        <v>344</v>
      </c>
      <c r="H243" s="4">
        <v>701730.95000000007</v>
      </c>
      <c r="I243" s="9">
        <v>235037295.55000007</v>
      </c>
      <c r="J243" s="7" t="s">
        <v>992</v>
      </c>
      <c r="K243" s="1" t="s">
        <v>993</v>
      </c>
    </row>
    <row r="244" spans="1:11" x14ac:dyDescent="0.25">
      <c r="A244" s="2">
        <v>11472</v>
      </c>
      <c r="B244" s="2" t="s">
        <v>186</v>
      </c>
      <c r="C244" s="2" t="s">
        <v>908</v>
      </c>
      <c r="D244" s="3" t="s">
        <v>345</v>
      </c>
      <c r="E244" s="5">
        <v>20122</v>
      </c>
      <c r="F244" s="3" t="s">
        <v>346</v>
      </c>
      <c r="G244" s="6" t="s">
        <v>344</v>
      </c>
      <c r="H244" s="4">
        <v>652405.46000000008</v>
      </c>
      <c r="I244" s="9">
        <v>238386274.61000007</v>
      </c>
      <c r="J244" s="7" t="s">
        <v>992</v>
      </c>
      <c r="K244" s="1" t="s">
        <v>993</v>
      </c>
    </row>
    <row r="245" spans="1:11" x14ac:dyDescent="0.25">
      <c r="A245" s="2">
        <v>5703</v>
      </c>
      <c r="B245" s="2" t="s">
        <v>182</v>
      </c>
      <c r="C245" s="2" t="s">
        <v>734</v>
      </c>
      <c r="D245" s="3" t="s">
        <v>498</v>
      </c>
      <c r="E245" s="5">
        <v>50027</v>
      </c>
      <c r="F245" s="3" t="s">
        <v>343</v>
      </c>
      <c r="G245" s="6" t="s">
        <v>344</v>
      </c>
      <c r="H245" s="4">
        <v>610012.69999999995</v>
      </c>
      <c r="I245" s="9">
        <v>240282697.89000008</v>
      </c>
      <c r="J245" s="1" t="s">
        <v>992</v>
      </c>
      <c r="K245" s="1" t="s">
        <v>993</v>
      </c>
    </row>
    <row r="246" spans="1:11" x14ac:dyDescent="0.25">
      <c r="A246" s="2">
        <v>10198</v>
      </c>
      <c r="B246" s="2" t="s">
        <v>15</v>
      </c>
      <c r="C246" s="2" t="s">
        <v>861</v>
      </c>
      <c r="D246" s="3" t="s">
        <v>482</v>
      </c>
      <c r="E246" s="5">
        <v>24064</v>
      </c>
      <c r="F246" s="3" t="s">
        <v>410</v>
      </c>
      <c r="G246" s="6" t="s">
        <v>344</v>
      </c>
      <c r="H246" s="4">
        <v>569540.78000000026</v>
      </c>
      <c r="I246" s="9">
        <v>243217180.27000007</v>
      </c>
      <c r="J246" s="7" t="s">
        <v>992</v>
      </c>
      <c r="K246" s="1" t="s">
        <v>993</v>
      </c>
    </row>
    <row r="247" spans="1:11" x14ac:dyDescent="0.25">
      <c r="A247" s="2">
        <v>100946</v>
      </c>
      <c r="B247" s="2" t="s">
        <v>183</v>
      </c>
      <c r="C247" s="2" t="s">
        <v>957</v>
      </c>
      <c r="D247" s="3" t="s">
        <v>622</v>
      </c>
      <c r="E247" s="5">
        <v>1234</v>
      </c>
      <c r="F247" s="3" t="s">
        <v>607</v>
      </c>
      <c r="G247" s="6" t="s">
        <v>605</v>
      </c>
      <c r="H247" s="4">
        <v>557811.71</v>
      </c>
      <c r="I247" s="9">
        <v>244899105.40000007</v>
      </c>
      <c r="J247" s="1" t="s">
        <v>992</v>
      </c>
      <c r="K247" s="1" t="s">
        <v>994</v>
      </c>
    </row>
    <row r="248" spans="1:11" x14ac:dyDescent="0.25">
      <c r="A248" s="2">
        <v>18</v>
      </c>
      <c r="B248" s="26" t="s">
        <v>12</v>
      </c>
      <c r="C248" s="2" t="s">
        <v>644</v>
      </c>
      <c r="D248" s="3" t="s">
        <v>355</v>
      </c>
      <c r="E248" s="5">
        <v>25036</v>
      </c>
      <c r="F248" s="3" t="s">
        <v>356</v>
      </c>
      <c r="G248" s="6" t="s">
        <v>344</v>
      </c>
      <c r="H248" s="4">
        <v>442204.33999999997</v>
      </c>
      <c r="I248" s="9">
        <v>251802904.50000006</v>
      </c>
      <c r="J248" s="7" t="s">
        <v>992</v>
      </c>
      <c r="K248" s="8" t="s">
        <v>994</v>
      </c>
    </row>
    <row r="249" spans="1:11" x14ac:dyDescent="0.25">
      <c r="A249" s="2">
        <v>11805</v>
      </c>
      <c r="B249" s="26" t="s">
        <v>258</v>
      </c>
      <c r="C249" s="2" t="s">
        <v>921</v>
      </c>
      <c r="D249" s="3" t="s">
        <v>444</v>
      </c>
      <c r="E249" s="5">
        <v>50053</v>
      </c>
      <c r="F249" s="3" t="s">
        <v>343</v>
      </c>
      <c r="G249" s="6" t="s">
        <v>344</v>
      </c>
      <c r="H249" s="4">
        <v>412857.10000000003</v>
      </c>
      <c r="I249" s="9">
        <v>253926747.67000005</v>
      </c>
      <c r="J249" s="7" t="s">
        <v>992</v>
      </c>
      <c r="K249" s="1" t="s">
        <v>993</v>
      </c>
    </row>
    <row r="250" spans="1:11" x14ac:dyDescent="0.25">
      <c r="A250" s="2">
        <v>816</v>
      </c>
      <c r="B250" s="2" t="s">
        <v>14</v>
      </c>
      <c r="C250" s="2" t="s">
        <v>670</v>
      </c>
      <c r="D250" s="3" t="s">
        <v>438</v>
      </c>
      <c r="E250" s="5">
        <v>24030</v>
      </c>
      <c r="F250" s="3" t="s">
        <v>410</v>
      </c>
      <c r="G250" s="6" t="s">
        <v>344</v>
      </c>
      <c r="H250" s="4">
        <v>358909.91</v>
      </c>
      <c r="I250" s="9">
        <v>259768642.97000006</v>
      </c>
      <c r="J250" s="7" t="s">
        <v>992</v>
      </c>
      <c r="K250" s="1" t="s">
        <v>993</v>
      </c>
    </row>
    <row r="251" spans="1:11" x14ac:dyDescent="0.25">
      <c r="A251" s="2">
        <v>8004</v>
      </c>
      <c r="B251" s="2" t="s">
        <v>76</v>
      </c>
      <c r="C251" s="2" t="s">
        <v>780</v>
      </c>
      <c r="D251" s="3" t="s">
        <v>557</v>
      </c>
      <c r="E251" s="5">
        <v>50010</v>
      </c>
      <c r="F251" s="3" t="s">
        <v>343</v>
      </c>
      <c r="G251" s="6" t="s">
        <v>344</v>
      </c>
      <c r="H251" s="4">
        <v>309656.95</v>
      </c>
      <c r="I251" s="9">
        <v>263027326.14000002</v>
      </c>
      <c r="J251" s="1" t="s">
        <v>992</v>
      </c>
      <c r="K251" s="1" t="s">
        <v>993</v>
      </c>
    </row>
    <row r="252" spans="1:11" x14ac:dyDescent="0.25">
      <c r="A252" s="2">
        <v>3664</v>
      </c>
      <c r="B252" s="2" t="s">
        <v>198</v>
      </c>
      <c r="C252" s="2" t="s">
        <v>694</v>
      </c>
      <c r="D252" s="3" t="s">
        <v>381</v>
      </c>
      <c r="E252" s="5">
        <v>50013</v>
      </c>
      <c r="F252" s="3" t="s">
        <v>343</v>
      </c>
      <c r="G252" s="6" t="s">
        <v>344</v>
      </c>
      <c r="H252" s="4">
        <v>298793.13</v>
      </c>
      <c r="I252" s="9">
        <v>263936255.62</v>
      </c>
      <c r="J252" s="7" t="s">
        <v>992</v>
      </c>
      <c r="K252" s="1" t="s">
        <v>993</v>
      </c>
    </row>
    <row r="253" spans="1:11" x14ac:dyDescent="0.25">
      <c r="A253" s="2">
        <v>9168</v>
      </c>
      <c r="B253" s="2" t="s">
        <v>194</v>
      </c>
      <c r="C253" s="2" t="s">
        <v>816</v>
      </c>
      <c r="D253" s="3" t="s">
        <v>361</v>
      </c>
      <c r="E253" s="5">
        <v>50019</v>
      </c>
      <c r="F253" s="3" t="s">
        <v>343</v>
      </c>
      <c r="G253" s="6" t="s">
        <v>344</v>
      </c>
      <c r="H253" s="4">
        <v>289079.06</v>
      </c>
      <c r="I253" s="9">
        <v>264813874.72</v>
      </c>
      <c r="J253" s="7" t="s">
        <v>992</v>
      </c>
      <c r="K253" s="1" t="s">
        <v>993</v>
      </c>
    </row>
    <row r="254" spans="1:11" x14ac:dyDescent="0.25">
      <c r="A254" s="2">
        <v>839</v>
      </c>
      <c r="B254" s="2" t="s">
        <v>196</v>
      </c>
      <c r="C254" s="2" t="s">
        <v>672</v>
      </c>
      <c r="D254" s="3" t="s">
        <v>370</v>
      </c>
      <c r="E254" s="5">
        <v>50012</v>
      </c>
      <c r="F254" s="3" t="s">
        <v>343</v>
      </c>
      <c r="G254" s="6" t="s">
        <v>344</v>
      </c>
      <c r="H254" s="4">
        <v>286590.09999999998</v>
      </c>
      <c r="I254" s="9">
        <v>265387621</v>
      </c>
      <c r="J254" s="1" t="s">
        <v>992</v>
      </c>
      <c r="K254" s="1" t="s">
        <v>993</v>
      </c>
    </row>
    <row r="255" spans="1:11" x14ac:dyDescent="0.25">
      <c r="A255" s="2">
        <v>5992</v>
      </c>
      <c r="B255" s="2" t="s">
        <v>199</v>
      </c>
      <c r="C255" s="2" t="s">
        <v>742</v>
      </c>
      <c r="D255" s="3" t="s">
        <v>532</v>
      </c>
      <c r="E255" s="5">
        <v>21020</v>
      </c>
      <c r="F255" s="3" t="s">
        <v>364</v>
      </c>
      <c r="G255" s="6" t="s">
        <v>344</v>
      </c>
      <c r="H255" s="4">
        <v>272406.18000000005</v>
      </c>
      <c r="I255" s="9">
        <v>266503435.05000001</v>
      </c>
      <c r="J255" s="7" t="s">
        <v>992</v>
      </c>
      <c r="K255" s="1" t="s">
        <v>993</v>
      </c>
    </row>
    <row r="256" spans="1:11" x14ac:dyDescent="0.25">
      <c r="A256" s="2">
        <v>8243</v>
      </c>
      <c r="B256" s="2" t="s">
        <v>202</v>
      </c>
      <c r="C256" s="2" t="s">
        <v>789</v>
      </c>
      <c r="D256" s="3" t="s">
        <v>352</v>
      </c>
      <c r="E256" s="5">
        <v>59100</v>
      </c>
      <c r="F256" s="3" t="s">
        <v>353</v>
      </c>
      <c r="G256" s="6" t="s">
        <v>344</v>
      </c>
      <c r="H256" s="4">
        <v>261604.8</v>
      </c>
      <c r="I256" s="9">
        <v>267832495.85000002</v>
      </c>
      <c r="J256" s="7" t="s">
        <v>992</v>
      </c>
      <c r="K256" s="1" t="s">
        <v>994</v>
      </c>
    </row>
    <row r="257" spans="1:11" x14ac:dyDescent="0.25">
      <c r="A257" s="2">
        <v>8506</v>
      </c>
      <c r="B257" s="2" t="s">
        <v>279</v>
      </c>
      <c r="C257" s="2" t="s">
        <v>796</v>
      </c>
      <c r="D257" s="3" t="s">
        <v>528</v>
      </c>
      <c r="E257" s="5">
        <v>40012</v>
      </c>
      <c r="F257" s="3" t="s">
        <v>380</v>
      </c>
      <c r="G257" s="6" t="s">
        <v>344</v>
      </c>
      <c r="H257" s="4">
        <v>256674.05</v>
      </c>
      <c r="I257" s="9">
        <v>268606371.11000001</v>
      </c>
      <c r="J257" s="7" t="s">
        <v>992</v>
      </c>
      <c r="K257" s="1" t="s">
        <v>993</v>
      </c>
    </row>
    <row r="258" spans="1:11" x14ac:dyDescent="0.25">
      <c r="A258" s="2">
        <v>10489</v>
      </c>
      <c r="B258" s="2" t="s">
        <v>200</v>
      </c>
      <c r="C258" s="2" t="s">
        <v>872</v>
      </c>
      <c r="D258" s="3" t="s">
        <v>354</v>
      </c>
      <c r="E258" s="5">
        <v>50065</v>
      </c>
      <c r="F258" s="3" t="s">
        <v>343</v>
      </c>
      <c r="G258" s="6" t="s">
        <v>344</v>
      </c>
      <c r="H258" s="4">
        <v>248155.5</v>
      </c>
      <c r="I258" s="9">
        <v>269614624.76000005</v>
      </c>
      <c r="J258" s="7" t="s">
        <v>992</v>
      </c>
      <c r="K258" s="1" t="s">
        <v>993</v>
      </c>
    </row>
    <row r="259" spans="1:11" x14ac:dyDescent="0.25">
      <c r="A259" s="2">
        <v>10128</v>
      </c>
      <c r="B259" s="2" t="s">
        <v>203</v>
      </c>
      <c r="C259" s="2" t="s">
        <v>856</v>
      </c>
      <c r="D259" s="3" t="s">
        <v>582</v>
      </c>
      <c r="E259" s="5">
        <v>35011</v>
      </c>
      <c r="F259" s="3" t="s">
        <v>397</v>
      </c>
      <c r="G259" s="6" t="s">
        <v>344</v>
      </c>
      <c r="H259" s="4">
        <v>213229.47999999998</v>
      </c>
      <c r="I259" s="9">
        <v>272346423.76000011</v>
      </c>
      <c r="J259" s="7" t="s">
        <v>992</v>
      </c>
      <c r="K259" s="1" t="s">
        <v>993</v>
      </c>
    </row>
    <row r="260" spans="1:11" x14ac:dyDescent="0.25">
      <c r="A260" s="2">
        <v>10056</v>
      </c>
      <c r="B260" s="26" t="s">
        <v>206</v>
      </c>
      <c r="C260" s="2" t="s">
        <v>851</v>
      </c>
      <c r="D260" s="3" t="s">
        <v>376</v>
      </c>
      <c r="E260" s="5">
        <v>52100</v>
      </c>
      <c r="F260" s="3" t="s">
        <v>360</v>
      </c>
      <c r="G260" s="6" t="s">
        <v>344</v>
      </c>
      <c r="H260" s="4">
        <v>179953.2</v>
      </c>
      <c r="I260" s="9">
        <v>275724721.59000015</v>
      </c>
      <c r="J260" s="7" t="s">
        <v>992</v>
      </c>
      <c r="K260" s="7" t="s">
        <v>993</v>
      </c>
    </row>
    <row r="261" spans="1:11" x14ac:dyDescent="0.25">
      <c r="A261" s="2">
        <v>4615</v>
      </c>
      <c r="B261" s="2" t="s">
        <v>67</v>
      </c>
      <c r="C261" s="2" t="s">
        <v>713</v>
      </c>
      <c r="D261" s="3" t="s">
        <v>448</v>
      </c>
      <c r="E261" s="5">
        <v>36061</v>
      </c>
      <c r="F261" s="3" t="s">
        <v>386</v>
      </c>
      <c r="G261" s="6" t="s">
        <v>344</v>
      </c>
      <c r="H261" s="4">
        <v>177641.09999999998</v>
      </c>
      <c r="I261" s="9">
        <v>275902362.69000018</v>
      </c>
      <c r="J261" s="7" t="s">
        <v>992</v>
      </c>
      <c r="K261" s="1" t="s">
        <v>993</v>
      </c>
    </row>
    <row r="262" spans="1:11" x14ac:dyDescent="0.25">
      <c r="A262" s="2">
        <v>7956</v>
      </c>
      <c r="B262" s="2" t="s">
        <v>210</v>
      </c>
      <c r="C262" s="2" t="s">
        <v>779</v>
      </c>
      <c r="D262" s="3" t="s">
        <v>484</v>
      </c>
      <c r="E262" s="5">
        <v>39100</v>
      </c>
      <c r="F262" s="3" t="s">
        <v>417</v>
      </c>
      <c r="G262" s="6" t="s">
        <v>344</v>
      </c>
      <c r="H262" s="4">
        <v>164677.68000000002</v>
      </c>
      <c r="I262" s="9">
        <v>278101035.76000023</v>
      </c>
      <c r="J262" s="7" t="s">
        <v>992</v>
      </c>
      <c r="K262" s="1" t="s">
        <v>993</v>
      </c>
    </row>
    <row r="263" spans="1:11" x14ac:dyDescent="0.25">
      <c r="A263" s="2">
        <v>4182</v>
      </c>
      <c r="B263" s="2" t="s">
        <v>207</v>
      </c>
      <c r="C263" s="2" t="s">
        <v>705</v>
      </c>
      <c r="D263" s="3" t="s">
        <v>497</v>
      </c>
      <c r="E263" s="5">
        <v>24060</v>
      </c>
      <c r="F263" s="3" t="s">
        <v>410</v>
      </c>
      <c r="G263" s="6" t="s">
        <v>344</v>
      </c>
      <c r="H263" s="4">
        <v>157199.9</v>
      </c>
      <c r="I263" s="9">
        <v>279396927.96000022</v>
      </c>
      <c r="J263" s="1" t="s">
        <v>992</v>
      </c>
      <c r="K263" s="1" t="s">
        <v>993</v>
      </c>
    </row>
    <row r="264" spans="1:11" x14ac:dyDescent="0.25">
      <c r="A264" s="2">
        <v>5750</v>
      </c>
      <c r="B264" s="2" t="s">
        <v>90</v>
      </c>
      <c r="C264" s="2" t="s">
        <v>736</v>
      </c>
      <c r="D264" s="3" t="s">
        <v>530</v>
      </c>
      <c r="E264" s="5">
        <v>24060</v>
      </c>
      <c r="F264" s="3" t="s">
        <v>410</v>
      </c>
      <c r="G264" s="6" t="s">
        <v>344</v>
      </c>
      <c r="H264" s="4">
        <v>156137.22999999998</v>
      </c>
      <c r="I264" s="9">
        <v>279553065.19000024</v>
      </c>
      <c r="J264" s="1" t="s">
        <v>992</v>
      </c>
      <c r="K264" s="1" t="s">
        <v>993</v>
      </c>
    </row>
    <row r="265" spans="1:11" x14ac:dyDescent="0.25">
      <c r="A265" s="2">
        <v>7536</v>
      </c>
      <c r="B265" s="25" t="s">
        <v>281</v>
      </c>
      <c r="C265" s="2" t="s">
        <v>764</v>
      </c>
      <c r="D265" s="3" t="s">
        <v>513</v>
      </c>
      <c r="E265" s="5">
        <v>40033</v>
      </c>
      <c r="F265" s="3" t="s">
        <v>380</v>
      </c>
      <c r="G265" s="6" t="s">
        <v>344</v>
      </c>
      <c r="H265" s="4">
        <v>154926.80000000002</v>
      </c>
      <c r="I265" s="9">
        <v>279707991.99000025</v>
      </c>
      <c r="J265" s="7" t="s">
        <v>992</v>
      </c>
      <c r="K265" s="7" t="s">
        <v>993</v>
      </c>
    </row>
    <row r="266" spans="1:11" x14ac:dyDescent="0.25">
      <c r="A266" s="2">
        <v>12019</v>
      </c>
      <c r="B266" s="25" t="s">
        <v>282</v>
      </c>
      <c r="C266" s="2" t="s">
        <v>935</v>
      </c>
      <c r="D266" s="3" t="s">
        <v>598</v>
      </c>
      <c r="E266" s="5">
        <v>25028</v>
      </c>
      <c r="F266" s="3" t="s">
        <v>356</v>
      </c>
      <c r="G266" s="6" t="s">
        <v>344</v>
      </c>
      <c r="H266" s="4">
        <v>142877.12999999998</v>
      </c>
      <c r="I266" s="9">
        <v>281044254.16000021</v>
      </c>
      <c r="J266" s="7" t="s">
        <v>992</v>
      </c>
      <c r="K266" s="7" t="s">
        <v>993</v>
      </c>
    </row>
    <row r="267" spans="1:11" x14ac:dyDescent="0.25">
      <c r="A267" s="2">
        <v>2349</v>
      </c>
      <c r="B267" s="2" t="s">
        <v>69</v>
      </c>
      <c r="C267" s="2" t="s">
        <v>677</v>
      </c>
      <c r="D267" s="3" t="s">
        <v>469</v>
      </c>
      <c r="E267" s="5">
        <v>20090</v>
      </c>
      <c r="F267" s="3" t="s">
        <v>346</v>
      </c>
      <c r="G267" s="6" t="s">
        <v>344</v>
      </c>
      <c r="H267" s="4">
        <v>123318.61999999998</v>
      </c>
      <c r="I267" s="9">
        <v>282773049.56000024</v>
      </c>
      <c r="J267" s="7" t="s">
        <v>992</v>
      </c>
      <c r="K267" s="1" t="s">
        <v>993</v>
      </c>
    </row>
    <row r="268" spans="1:11" x14ac:dyDescent="0.25">
      <c r="A268" s="2">
        <v>10505</v>
      </c>
      <c r="B268" s="2" t="s">
        <v>224</v>
      </c>
      <c r="C268" s="2" t="s">
        <v>875</v>
      </c>
      <c r="D268" s="3" t="s">
        <v>354</v>
      </c>
      <c r="E268" s="5">
        <v>50065</v>
      </c>
      <c r="F268" s="3" t="s">
        <v>343</v>
      </c>
      <c r="G268" s="6" t="s">
        <v>344</v>
      </c>
      <c r="H268" s="4">
        <v>116020.94</v>
      </c>
      <c r="I268" s="9">
        <v>283374111.72000021</v>
      </c>
      <c r="J268" s="7" t="s">
        <v>992</v>
      </c>
      <c r="K268" s="1" t="s">
        <v>993</v>
      </c>
    </row>
    <row r="269" spans="1:11" x14ac:dyDescent="0.25">
      <c r="A269" s="2">
        <v>5548</v>
      </c>
      <c r="B269" s="2" t="s">
        <v>214</v>
      </c>
      <c r="C269" s="2" t="s">
        <v>730</v>
      </c>
      <c r="D269" s="3" t="s">
        <v>361</v>
      </c>
      <c r="E269" s="5">
        <v>50019</v>
      </c>
      <c r="F269" s="3" t="s">
        <v>343</v>
      </c>
      <c r="G269" s="6" t="s">
        <v>344</v>
      </c>
      <c r="H269" s="4">
        <v>110080.64</v>
      </c>
      <c r="I269" s="9">
        <v>284050602.0400002</v>
      </c>
      <c r="J269" s="7" t="s">
        <v>992</v>
      </c>
      <c r="K269" s="1" t="s">
        <v>993</v>
      </c>
    </row>
    <row r="270" spans="1:11" x14ac:dyDescent="0.25">
      <c r="A270" s="2">
        <v>3583</v>
      </c>
      <c r="B270" s="2" t="s">
        <v>54</v>
      </c>
      <c r="C270" s="2" t="s">
        <v>693</v>
      </c>
      <c r="D270" s="3" t="s">
        <v>485</v>
      </c>
      <c r="E270" s="5">
        <v>60024</v>
      </c>
      <c r="F270" s="3" t="s">
        <v>412</v>
      </c>
      <c r="G270" s="6" t="s">
        <v>344</v>
      </c>
      <c r="H270" s="4">
        <v>100918.04999999999</v>
      </c>
      <c r="I270" s="9">
        <v>285215121.62000024</v>
      </c>
      <c r="J270" s="7" t="s">
        <v>992</v>
      </c>
      <c r="K270" s="7" t="s">
        <v>993</v>
      </c>
    </row>
    <row r="271" spans="1:11" x14ac:dyDescent="0.25">
      <c r="A271" s="2">
        <v>11254</v>
      </c>
      <c r="B271" s="26" t="s">
        <v>235</v>
      </c>
      <c r="C271" s="2" t="s">
        <v>900</v>
      </c>
      <c r="D271" s="3" t="s">
        <v>406</v>
      </c>
      <c r="E271" s="5">
        <v>50025</v>
      </c>
      <c r="F271" s="3" t="s">
        <v>343</v>
      </c>
      <c r="G271" s="6" t="s">
        <v>344</v>
      </c>
      <c r="H271" s="4">
        <v>92379</v>
      </c>
      <c r="I271" s="9">
        <v>286457726.24000025</v>
      </c>
      <c r="J271" s="7" t="s">
        <v>992</v>
      </c>
      <c r="K271" s="7" t="s">
        <v>993</v>
      </c>
    </row>
    <row r="272" spans="1:11" x14ac:dyDescent="0.25">
      <c r="A272" s="2">
        <v>7884</v>
      </c>
      <c r="B272" s="2" t="s">
        <v>68</v>
      </c>
      <c r="C272" s="2" t="s">
        <v>776</v>
      </c>
      <c r="D272" s="3" t="s">
        <v>554</v>
      </c>
      <c r="E272" s="5">
        <v>40050</v>
      </c>
      <c r="F272" s="3" t="s">
        <v>380</v>
      </c>
      <c r="G272" s="6" t="s">
        <v>344</v>
      </c>
      <c r="H272" s="4">
        <v>66609.119999999995</v>
      </c>
      <c r="I272" s="9">
        <v>288615917.7300002</v>
      </c>
      <c r="J272" s="1" t="s">
        <v>992</v>
      </c>
      <c r="K272" s="1" t="s">
        <v>993</v>
      </c>
    </row>
    <row r="273" spans="1:11" x14ac:dyDescent="0.25">
      <c r="A273" s="2">
        <v>201146</v>
      </c>
      <c r="B273" s="2" t="s">
        <v>46</v>
      </c>
      <c r="C273" s="2" t="s">
        <v>966</v>
      </c>
      <c r="D273" s="3" t="s">
        <v>637</v>
      </c>
      <c r="E273" s="3" t="s">
        <v>638</v>
      </c>
      <c r="F273" s="3" t="s">
        <v>628</v>
      </c>
      <c r="G273" s="6" t="s">
        <v>605</v>
      </c>
      <c r="H273" s="4">
        <v>1862312.91</v>
      </c>
      <c r="I273" s="9">
        <v>162864550.50000003</v>
      </c>
      <c r="J273" s="1" t="s">
        <v>987</v>
      </c>
      <c r="K273" s="1" t="s">
        <v>993</v>
      </c>
    </row>
    <row r="274" spans="1:11" x14ac:dyDescent="0.25">
      <c r="A274" s="2">
        <v>5024</v>
      </c>
      <c r="B274" s="2" t="s">
        <v>23</v>
      </c>
      <c r="C274" s="2" t="s">
        <v>723</v>
      </c>
      <c r="D274" s="3" t="s">
        <v>352</v>
      </c>
      <c r="E274" s="5">
        <v>59100</v>
      </c>
      <c r="F274" s="3" t="s">
        <v>353</v>
      </c>
      <c r="G274" s="6" t="s">
        <v>344</v>
      </c>
      <c r="H274" s="4">
        <v>490299.41000000003</v>
      </c>
      <c r="I274" s="9">
        <v>249498832.41000009</v>
      </c>
      <c r="J274" s="7" t="s">
        <v>987</v>
      </c>
      <c r="K274" s="1" t="s">
        <v>993</v>
      </c>
    </row>
    <row r="275" spans="1:11" x14ac:dyDescent="0.25">
      <c r="A275" s="2">
        <v>1451</v>
      </c>
      <c r="B275" s="2" t="s">
        <v>81</v>
      </c>
      <c r="C275" s="2" t="s">
        <v>971</v>
      </c>
      <c r="D275" s="3" t="s">
        <v>371</v>
      </c>
      <c r="E275" s="5">
        <v>131</v>
      </c>
      <c r="F275" s="3" t="s">
        <v>372</v>
      </c>
      <c r="G275" s="6" t="s">
        <v>344</v>
      </c>
      <c r="H275" s="4">
        <v>453472.10000000003</v>
      </c>
      <c r="I275" s="9">
        <v>251360700.16000006</v>
      </c>
      <c r="J275" s="1" t="s">
        <v>987</v>
      </c>
      <c r="K275" s="1" t="s">
        <v>993</v>
      </c>
    </row>
    <row r="276" spans="1:11" x14ac:dyDescent="0.25">
      <c r="A276" s="2">
        <v>8985</v>
      </c>
      <c r="B276" s="2" t="s">
        <v>340</v>
      </c>
      <c r="C276" s="2" t="s">
        <v>812</v>
      </c>
      <c r="D276" s="3" t="s">
        <v>455</v>
      </c>
      <c r="E276" s="5">
        <v>41012</v>
      </c>
      <c r="F276" s="3" t="s">
        <v>395</v>
      </c>
      <c r="G276" s="6" t="s">
        <v>344</v>
      </c>
      <c r="H276" s="4">
        <v>407467.68000000005</v>
      </c>
      <c r="I276" s="9">
        <v>254334215.35000005</v>
      </c>
      <c r="J276" s="1" t="s">
        <v>987</v>
      </c>
      <c r="K276" s="1" t="s">
        <v>993</v>
      </c>
    </row>
    <row r="277" spans="1:11" x14ac:dyDescent="0.25">
      <c r="A277" s="2">
        <v>3863</v>
      </c>
      <c r="B277" s="2" t="s">
        <v>339</v>
      </c>
      <c r="C277" s="2" t="s">
        <v>979</v>
      </c>
      <c r="D277" s="3" t="s">
        <v>444</v>
      </c>
      <c r="E277" s="5">
        <v>50053</v>
      </c>
      <c r="F277" s="3" t="s">
        <v>343</v>
      </c>
      <c r="G277" s="6" t="s">
        <v>344</v>
      </c>
      <c r="H277" s="4">
        <v>317495.29000000004</v>
      </c>
      <c r="I277" s="9">
        <v>261779580.18000004</v>
      </c>
      <c r="J277" s="1" t="s">
        <v>987</v>
      </c>
      <c r="K277" s="1" t="s">
        <v>993</v>
      </c>
    </row>
    <row r="278" spans="1:11" x14ac:dyDescent="0.25">
      <c r="A278" s="2">
        <v>7067</v>
      </c>
      <c r="B278" s="2" t="s">
        <v>45</v>
      </c>
      <c r="C278" s="2" t="s">
        <v>753</v>
      </c>
      <c r="D278" s="3" t="s">
        <v>466</v>
      </c>
      <c r="E278" s="5">
        <v>50021</v>
      </c>
      <c r="F278" s="3" t="s">
        <v>343</v>
      </c>
      <c r="G278" s="6" t="s">
        <v>344</v>
      </c>
      <c r="H278" s="4">
        <v>302247.35000000003</v>
      </c>
      <c r="I278" s="9">
        <v>263637462.49000001</v>
      </c>
      <c r="J278" s="1" t="s">
        <v>987</v>
      </c>
      <c r="K278" s="1" t="s">
        <v>993</v>
      </c>
    </row>
    <row r="279" spans="1:11" x14ac:dyDescent="0.25">
      <c r="A279" s="2">
        <v>9672</v>
      </c>
      <c r="B279" s="2" t="s">
        <v>38</v>
      </c>
      <c r="C279" s="2" t="s">
        <v>837</v>
      </c>
      <c r="D279" s="3" t="s">
        <v>455</v>
      </c>
      <c r="E279" s="5">
        <v>41012</v>
      </c>
      <c r="F279" s="3" t="s">
        <v>395</v>
      </c>
      <c r="G279" s="6" t="s">
        <v>344</v>
      </c>
      <c r="H279" s="4">
        <v>171914.43000000002</v>
      </c>
      <c r="I279" s="9">
        <v>276593721.5400002</v>
      </c>
      <c r="J279" s="7" t="s">
        <v>987</v>
      </c>
      <c r="K279" s="1" t="s">
        <v>993</v>
      </c>
    </row>
    <row r="280" spans="1:11" x14ac:dyDescent="0.25">
      <c r="A280" s="2">
        <v>20</v>
      </c>
      <c r="B280" s="2" t="s">
        <v>230</v>
      </c>
      <c r="C280" s="2" t="s">
        <v>645</v>
      </c>
      <c r="D280" s="3" t="s">
        <v>351</v>
      </c>
      <c r="E280" s="5">
        <v>50142</v>
      </c>
      <c r="F280" s="3" t="s">
        <v>343</v>
      </c>
      <c r="G280" s="6" t="s">
        <v>344</v>
      </c>
      <c r="H280" s="4">
        <v>110993.75000000001</v>
      </c>
      <c r="I280" s="9">
        <v>283940521.40000021</v>
      </c>
      <c r="J280" s="1" t="s">
        <v>987</v>
      </c>
      <c r="K280" s="1" t="s">
        <v>993</v>
      </c>
    </row>
    <row r="281" spans="1:11" x14ac:dyDescent="0.25">
      <c r="A281" s="2">
        <v>8839</v>
      </c>
      <c r="B281" s="2" t="s">
        <v>316</v>
      </c>
      <c r="C281" s="2" t="s">
        <v>809</v>
      </c>
      <c r="D281" s="3" t="s">
        <v>537</v>
      </c>
      <c r="E281" s="5">
        <v>63821</v>
      </c>
      <c r="F281" s="3" t="s">
        <v>472</v>
      </c>
      <c r="G281" s="6" t="s">
        <v>344</v>
      </c>
      <c r="H281" s="4">
        <v>815583.6799999997</v>
      </c>
      <c r="I281" s="9">
        <v>226708396.43000007</v>
      </c>
      <c r="J281" s="1" t="s">
        <v>990</v>
      </c>
      <c r="K281" s="1" t="s">
        <v>993</v>
      </c>
    </row>
    <row r="282" spans="1:11" x14ac:dyDescent="0.25">
      <c r="A282" s="2">
        <v>4045</v>
      </c>
      <c r="B282" s="2" t="s">
        <v>274</v>
      </c>
      <c r="C282" s="2" t="s">
        <v>699</v>
      </c>
      <c r="D282" s="3" t="s">
        <v>492</v>
      </c>
      <c r="E282" s="5">
        <v>40043</v>
      </c>
      <c r="F282" s="3" t="s">
        <v>380</v>
      </c>
      <c r="G282" s="6" t="s">
        <v>344</v>
      </c>
      <c r="H282" s="4">
        <v>755041.09999999986</v>
      </c>
      <c r="I282" s="9">
        <v>232130298.35000008</v>
      </c>
      <c r="J282" s="1" t="s">
        <v>990</v>
      </c>
      <c r="K282" s="1" t="s">
        <v>993</v>
      </c>
    </row>
    <row r="283" spans="1:11" x14ac:dyDescent="0.25">
      <c r="A283" s="2">
        <v>11270</v>
      </c>
      <c r="B283" s="2" t="s">
        <v>276</v>
      </c>
      <c r="C283" s="2" t="s">
        <v>901</v>
      </c>
      <c r="D283" s="3" t="s">
        <v>515</v>
      </c>
      <c r="E283" s="5">
        <v>50056</v>
      </c>
      <c r="F283" s="3" t="s">
        <v>343</v>
      </c>
      <c r="G283" s="6" t="s">
        <v>344</v>
      </c>
      <c r="H283" s="4">
        <v>391787.65000000008</v>
      </c>
      <c r="I283" s="9">
        <v>257538430.83000004</v>
      </c>
      <c r="J283" s="1" t="s">
        <v>990</v>
      </c>
      <c r="K283" s="1" t="s">
        <v>993</v>
      </c>
    </row>
    <row r="284" spans="1:11" x14ac:dyDescent="0.25">
      <c r="A284" s="2">
        <v>8530</v>
      </c>
      <c r="B284" s="2" t="s">
        <v>277</v>
      </c>
      <c r="C284" s="2" t="s">
        <v>797</v>
      </c>
      <c r="D284" s="3" t="s">
        <v>490</v>
      </c>
      <c r="E284" s="5">
        <v>47030</v>
      </c>
      <c r="F284" s="3" t="s">
        <v>499</v>
      </c>
      <c r="G284" s="6" t="s">
        <v>344</v>
      </c>
      <c r="H284" s="4">
        <v>372693.75</v>
      </c>
      <c r="I284" s="9">
        <v>258672789.11000004</v>
      </c>
      <c r="J284" s="7" t="s">
        <v>990</v>
      </c>
      <c r="K284" s="1" t="s">
        <v>993</v>
      </c>
    </row>
    <row r="285" spans="1:11" x14ac:dyDescent="0.25">
      <c r="A285" s="2">
        <v>11731</v>
      </c>
      <c r="B285" s="2" t="s">
        <v>322</v>
      </c>
      <c r="C285" s="2" t="s">
        <v>918</v>
      </c>
      <c r="D285" s="3" t="s">
        <v>581</v>
      </c>
      <c r="E285" s="5">
        <v>62010</v>
      </c>
      <c r="F285" s="3" t="s">
        <v>383</v>
      </c>
      <c r="G285" s="6" t="s">
        <v>344</v>
      </c>
      <c r="H285" s="4">
        <v>260192.15999999986</v>
      </c>
      <c r="I285" s="9">
        <v>268092688.01000002</v>
      </c>
      <c r="J285" s="1" t="s">
        <v>990</v>
      </c>
      <c r="K285" s="1" t="s">
        <v>993</v>
      </c>
    </row>
    <row r="286" spans="1:11" x14ac:dyDescent="0.25">
      <c r="A286" s="2">
        <v>11156</v>
      </c>
      <c r="B286" s="2" t="s">
        <v>278</v>
      </c>
      <c r="C286" s="2" t="s">
        <v>896</v>
      </c>
      <c r="D286" s="3" t="s">
        <v>462</v>
      </c>
      <c r="E286" s="5">
        <v>56028</v>
      </c>
      <c r="F286" s="3" t="s">
        <v>374</v>
      </c>
      <c r="G286" s="6" t="s">
        <v>344</v>
      </c>
      <c r="H286" s="4">
        <v>226128.74999999997</v>
      </c>
      <c r="I286" s="9">
        <v>271038821.37000012</v>
      </c>
      <c r="J286" s="7" t="s">
        <v>990</v>
      </c>
      <c r="K286" s="1" t="s">
        <v>993</v>
      </c>
    </row>
    <row r="287" spans="1:11" x14ac:dyDescent="0.25">
      <c r="A287" s="2">
        <v>11744</v>
      </c>
      <c r="B287" s="2" t="s">
        <v>325</v>
      </c>
      <c r="C287" s="2" t="s">
        <v>919</v>
      </c>
      <c r="D287" s="3" t="s">
        <v>536</v>
      </c>
      <c r="E287" s="5">
        <v>63811</v>
      </c>
      <c r="F287" s="3" t="s">
        <v>472</v>
      </c>
      <c r="G287" s="6" t="s">
        <v>344</v>
      </c>
      <c r="H287" s="4">
        <v>207746.56</v>
      </c>
      <c r="I287" s="9">
        <v>273402818.9600001</v>
      </c>
      <c r="J287" s="1" t="s">
        <v>990</v>
      </c>
      <c r="K287" s="1" t="s">
        <v>993</v>
      </c>
    </row>
    <row r="288" spans="1:11" x14ac:dyDescent="0.25">
      <c r="A288" s="2">
        <v>10237</v>
      </c>
      <c r="B288" s="2" t="s">
        <v>280</v>
      </c>
      <c r="C288" s="2" t="s">
        <v>863</v>
      </c>
      <c r="D288" s="3" t="s">
        <v>502</v>
      </c>
      <c r="E288" s="5">
        <v>52041</v>
      </c>
      <c r="F288" s="3" t="s">
        <v>360</v>
      </c>
      <c r="G288" s="6" t="s">
        <v>344</v>
      </c>
      <c r="H288" s="4">
        <v>196211.16</v>
      </c>
      <c r="I288" s="9">
        <v>274605905.2700001</v>
      </c>
      <c r="J288" s="1" t="s">
        <v>990</v>
      </c>
      <c r="K288" s="1" t="s">
        <v>993</v>
      </c>
    </row>
    <row r="289" spans="1:11" x14ac:dyDescent="0.25">
      <c r="A289" s="2">
        <v>8315</v>
      </c>
      <c r="B289" s="2" t="s">
        <v>324</v>
      </c>
      <c r="C289" s="2" t="s">
        <v>791</v>
      </c>
      <c r="D289" s="3" t="s">
        <v>559</v>
      </c>
      <c r="E289" s="5">
        <v>47039</v>
      </c>
      <c r="F289" s="3" t="s">
        <v>499</v>
      </c>
      <c r="G289" s="6" t="s">
        <v>344</v>
      </c>
      <c r="H289" s="4">
        <v>183479.8</v>
      </c>
      <c r="I289" s="9">
        <v>275180097.42000014</v>
      </c>
      <c r="J289" s="1" t="s">
        <v>990</v>
      </c>
      <c r="K289" s="1" t="s">
        <v>993</v>
      </c>
    </row>
    <row r="290" spans="1:11" x14ac:dyDescent="0.25">
      <c r="A290" s="2">
        <v>8308</v>
      </c>
      <c r="B290" s="2" t="s">
        <v>219</v>
      </c>
      <c r="C290" s="2" t="s">
        <v>790</v>
      </c>
      <c r="D290" s="3" t="s">
        <v>352</v>
      </c>
      <c r="E290" s="5">
        <v>59100</v>
      </c>
      <c r="F290" s="3" t="s">
        <v>353</v>
      </c>
      <c r="G290" s="6" t="s">
        <v>344</v>
      </c>
      <c r="H290" s="4">
        <v>152409.39000000001</v>
      </c>
      <c r="I290" s="9">
        <v>280014035.78000021</v>
      </c>
      <c r="J290" s="1" t="s">
        <v>990</v>
      </c>
      <c r="K290" s="1" t="s">
        <v>993</v>
      </c>
    </row>
    <row r="291" spans="1:11" x14ac:dyDescent="0.25">
      <c r="A291" s="2">
        <v>9589</v>
      </c>
      <c r="B291" s="2" t="s">
        <v>283</v>
      </c>
      <c r="C291" s="2" t="s">
        <v>831</v>
      </c>
      <c r="D291" s="3" t="s">
        <v>511</v>
      </c>
      <c r="E291" s="5">
        <v>63821</v>
      </c>
      <c r="F291" s="3" t="s">
        <v>472</v>
      </c>
      <c r="G291" s="6" t="s">
        <v>344</v>
      </c>
      <c r="H291" s="4">
        <v>147641.15</v>
      </c>
      <c r="I291" s="9">
        <v>280610107.93000019</v>
      </c>
      <c r="J291" s="1" t="s">
        <v>990</v>
      </c>
      <c r="K291" s="1" t="s">
        <v>993</v>
      </c>
    </row>
    <row r="292" spans="1:11" x14ac:dyDescent="0.25">
      <c r="A292" s="2">
        <v>11326</v>
      </c>
      <c r="B292" s="25" t="s">
        <v>288</v>
      </c>
      <c r="C292" s="2" t="s">
        <v>905</v>
      </c>
      <c r="D292" s="3" t="s">
        <v>511</v>
      </c>
      <c r="E292" s="5">
        <v>63821</v>
      </c>
      <c r="F292" s="3" t="s">
        <v>472</v>
      </c>
      <c r="G292" s="6" t="s">
        <v>344</v>
      </c>
      <c r="H292" s="4">
        <v>89693.43</v>
      </c>
      <c r="I292" s="9">
        <v>286913207.11000019</v>
      </c>
      <c r="J292" s="7" t="s">
        <v>990</v>
      </c>
      <c r="K292" s="7" t="s">
        <v>993</v>
      </c>
    </row>
    <row r="293" spans="1:11" x14ac:dyDescent="0.25">
      <c r="A293" s="2">
        <v>4367</v>
      </c>
      <c r="B293" s="2" t="s">
        <v>297</v>
      </c>
      <c r="C293" s="2" t="s">
        <v>710</v>
      </c>
      <c r="D293" s="3" t="s">
        <v>503</v>
      </c>
      <c r="E293" s="5">
        <v>40062</v>
      </c>
      <c r="F293" s="3" t="s">
        <v>380</v>
      </c>
      <c r="G293" s="6" t="s">
        <v>344</v>
      </c>
      <c r="H293" s="4">
        <v>75036.7</v>
      </c>
      <c r="I293" s="9">
        <v>287833126.07000017</v>
      </c>
      <c r="J293" s="1" t="s">
        <v>990</v>
      </c>
      <c r="K293" s="1" t="s">
        <v>993</v>
      </c>
    </row>
    <row r="294" spans="1:11" x14ac:dyDescent="0.25">
      <c r="A294" s="2">
        <v>9609</v>
      </c>
      <c r="B294" s="2" t="s">
        <v>289</v>
      </c>
      <c r="C294" s="2" t="s">
        <v>833</v>
      </c>
      <c r="D294" s="3" t="s">
        <v>537</v>
      </c>
      <c r="E294" s="5">
        <v>63821</v>
      </c>
      <c r="F294" s="3" t="s">
        <v>472</v>
      </c>
      <c r="G294" s="6" t="s">
        <v>344</v>
      </c>
      <c r="H294" s="4">
        <v>61840.75</v>
      </c>
      <c r="I294" s="9">
        <v>288872461.41000021</v>
      </c>
      <c r="J294" s="1" t="s">
        <v>990</v>
      </c>
      <c r="K294" s="1" t="s">
        <v>993</v>
      </c>
    </row>
    <row r="295" spans="1:11" x14ac:dyDescent="0.25">
      <c r="A295" s="2">
        <v>4720</v>
      </c>
      <c r="B295" s="2" t="s">
        <v>294</v>
      </c>
      <c r="C295" s="2" t="s">
        <v>716</v>
      </c>
      <c r="D295" s="3" t="s">
        <v>393</v>
      </c>
      <c r="E295" s="5">
        <v>54060</v>
      </c>
      <c r="F295" s="3" t="s">
        <v>394</v>
      </c>
      <c r="G295" s="6" t="s">
        <v>344</v>
      </c>
      <c r="H295" s="4">
        <v>59893.600000000006</v>
      </c>
      <c r="I295" s="9">
        <v>289114240.76000023</v>
      </c>
      <c r="J295" s="1" t="s">
        <v>990</v>
      </c>
      <c r="K295" s="1" t="s">
        <v>994</v>
      </c>
    </row>
    <row r="296" spans="1:11" x14ac:dyDescent="0.25">
      <c r="A296" s="2">
        <v>8596</v>
      </c>
      <c r="B296" s="2" t="s">
        <v>306</v>
      </c>
      <c r="C296" s="2" t="s">
        <v>801</v>
      </c>
      <c r="D296" s="3" t="s">
        <v>536</v>
      </c>
      <c r="E296" s="5">
        <v>63811</v>
      </c>
      <c r="F296" s="3" t="s">
        <v>402</v>
      </c>
      <c r="G296" s="6" t="s">
        <v>344</v>
      </c>
      <c r="H296" s="4">
        <v>57132.310000000005</v>
      </c>
      <c r="I296" s="9">
        <v>289171373.07000023</v>
      </c>
      <c r="J296" s="1" t="s">
        <v>990</v>
      </c>
      <c r="K296" s="1" t="s">
        <v>993</v>
      </c>
    </row>
    <row r="297" spans="1:11" x14ac:dyDescent="0.25">
      <c r="A297" s="2">
        <v>7385</v>
      </c>
      <c r="B297" s="2" t="s">
        <v>159</v>
      </c>
      <c r="C297" s="2" t="s">
        <v>761</v>
      </c>
      <c r="D297" s="3" t="s">
        <v>367</v>
      </c>
      <c r="E297" s="5">
        <v>50054</v>
      </c>
      <c r="F297" s="3" t="s">
        <v>343</v>
      </c>
      <c r="G297" s="6" t="s">
        <v>344</v>
      </c>
      <c r="H297" s="4">
        <v>5973062.9400000013</v>
      </c>
      <c r="I297" s="9">
        <v>83269008.799999997</v>
      </c>
      <c r="J297" s="7" t="s">
        <v>995</v>
      </c>
      <c r="K297" s="1" t="s">
        <v>993</v>
      </c>
    </row>
    <row r="298" spans="1:11" x14ac:dyDescent="0.25">
      <c r="A298" s="2">
        <v>2778</v>
      </c>
      <c r="B298" s="2" t="s">
        <v>161</v>
      </c>
      <c r="C298" s="2" t="s">
        <v>682</v>
      </c>
      <c r="D298" s="3" t="s">
        <v>476</v>
      </c>
      <c r="E298" s="5">
        <v>36070</v>
      </c>
      <c r="F298" s="3" t="s">
        <v>386</v>
      </c>
      <c r="G298" s="6" t="s">
        <v>344</v>
      </c>
      <c r="H298" s="4">
        <v>4272036.8400000008</v>
      </c>
      <c r="I298" s="9">
        <v>118740405.44000001</v>
      </c>
      <c r="J298" s="7" t="s">
        <v>995</v>
      </c>
      <c r="K298" s="1" t="s">
        <v>993</v>
      </c>
    </row>
    <row r="299" spans="1:11" x14ac:dyDescent="0.25">
      <c r="A299" s="2">
        <v>5213</v>
      </c>
      <c r="B299" s="2" t="s">
        <v>34</v>
      </c>
      <c r="C299" s="2" t="s">
        <v>727</v>
      </c>
      <c r="D299" s="3" t="s">
        <v>371</v>
      </c>
      <c r="E299" s="5">
        <v>191</v>
      </c>
      <c r="F299" s="3" t="s">
        <v>372</v>
      </c>
      <c r="G299" s="6" t="s">
        <v>344</v>
      </c>
      <c r="H299" s="4">
        <v>3840774.74</v>
      </c>
      <c r="I299" s="9">
        <v>130666449.34</v>
      </c>
      <c r="J299" s="7" t="s">
        <v>995</v>
      </c>
      <c r="K299" s="1" t="s">
        <v>993</v>
      </c>
    </row>
    <row r="300" spans="1:11" x14ac:dyDescent="0.25">
      <c r="A300" s="2">
        <v>245</v>
      </c>
      <c r="B300" s="2" t="s">
        <v>163</v>
      </c>
      <c r="C300" s="2" t="s">
        <v>654</v>
      </c>
      <c r="D300" s="3" t="s">
        <v>373</v>
      </c>
      <c r="E300" s="5">
        <v>56029</v>
      </c>
      <c r="F300" s="3" t="s">
        <v>374</v>
      </c>
      <c r="G300" s="6" t="s">
        <v>344</v>
      </c>
      <c r="H300" s="4">
        <v>3399929.37</v>
      </c>
      <c r="I300" s="9">
        <v>141470977.34</v>
      </c>
      <c r="J300" s="7" t="s">
        <v>995</v>
      </c>
      <c r="K300" s="1" t="s">
        <v>993</v>
      </c>
    </row>
    <row r="301" spans="1:11" x14ac:dyDescent="0.25">
      <c r="A301" s="2">
        <v>8141</v>
      </c>
      <c r="B301" s="2" t="s">
        <v>164</v>
      </c>
      <c r="C301" s="2" t="s">
        <v>784</v>
      </c>
      <c r="D301" s="3" t="s">
        <v>345</v>
      </c>
      <c r="E301" s="5">
        <v>20141</v>
      </c>
      <c r="F301" s="3" t="s">
        <v>380</v>
      </c>
      <c r="G301" s="6" t="s">
        <v>344</v>
      </c>
      <c r="H301" s="4">
        <v>2063629.2999999998</v>
      </c>
      <c r="I301" s="9">
        <v>155184788.09000003</v>
      </c>
      <c r="J301" s="7" t="s">
        <v>995</v>
      </c>
      <c r="K301" s="1" t="s">
        <v>993</v>
      </c>
    </row>
    <row r="302" spans="1:11" x14ac:dyDescent="0.25">
      <c r="A302" s="2">
        <v>3473</v>
      </c>
      <c r="B302" s="2" t="s">
        <v>139</v>
      </c>
      <c r="C302" s="2" t="s">
        <v>690</v>
      </c>
      <c r="D302" s="3" t="s">
        <v>483</v>
      </c>
      <c r="E302" s="5">
        <v>20038</v>
      </c>
      <c r="F302" s="3" t="s">
        <v>346</v>
      </c>
      <c r="G302" s="6" t="s">
        <v>344</v>
      </c>
      <c r="H302" s="4">
        <v>1863051.6400000001</v>
      </c>
      <c r="I302" s="9">
        <v>161002237.59000003</v>
      </c>
      <c r="J302" s="7" t="s">
        <v>995</v>
      </c>
      <c r="K302" s="1" t="s">
        <v>993</v>
      </c>
    </row>
    <row r="303" spans="1:11" x14ac:dyDescent="0.25">
      <c r="A303" s="2">
        <v>7247</v>
      </c>
      <c r="B303" s="2" t="s">
        <v>166</v>
      </c>
      <c r="C303" s="2" t="s">
        <v>758</v>
      </c>
      <c r="D303" s="3" t="s">
        <v>420</v>
      </c>
      <c r="E303" s="5">
        <v>83029</v>
      </c>
      <c r="F303" s="3" t="s">
        <v>421</v>
      </c>
      <c r="G303" s="6" t="s">
        <v>344</v>
      </c>
      <c r="H303" s="4">
        <v>1837954.4699999997</v>
      </c>
      <c r="I303" s="9">
        <v>164702504.97000003</v>
      </c>
      <c r="J303" s="7" t="s">
        <v>995</v>
      </c>
      <c r="K303" s="1" t="s">
        <v>993</v>
      </c>
    </row>
    <row r="304" spans="1:11" x14ac:dyDescent="0.25">
      <c r="A304" s="2">
        <v>198</v>
      </c>
      <c r="B304" s="2" t="s">
        <v>168</v>
      </c>
      <c r="C304" s="2" t="s">
        <v>652</v>
      </c>
      <c r="D304" s="3" t="s">
        <v>345</v>
      </c>
      <c r="E304" s="5">
        <v>20152</v>
      </c>
      <c r="F304" s="3" t="s">
        <v>346</v>
      </c>
      <c r="G304" s="6" t="s">
        <v>344</v>
      </c>
      <c r="H304" s="4">
        <v>1328243.6000000001</v>
      </c>
      <c r="I304" s="9">
        <v>194633461.54000005</v>
      </c>
      <c r="J304" s="7" t="s">
        <v>995</v>
      </c>
      <c r="K304" s="1" t="s">
        <v>993</v>
      </c>
    </row>
    <row r="305" spans="1:11" x14ac:dyDescent="0.25">
      <c r="A305" s="2">
        <v>3457</v>
      </c>
      <c r="B305" s="2" t="s">
        <v>138</v>
      </c>
      <c r="C305" s="2" t="s">
        <v>689</v>
      </c>
      <c r="D305" s="3" t="s">
        <v>368</v>
      </c>
      <c r="E305" s="5">
        <v>22100</v>
      </c>
      <c r="F305" s="3" t="s">
        <v>369</v>
      </c>
      <c r="G305" s="6" t="s">
        <v>344</v>
      </c>
      <c r="H305" s="4">
        <v>1121188</v>
      </c>
      <c r="I305" s="9">
        <v>201770157.35000008</v>
      </c>
      <c r="J305" s="7" t="s">
        <v>995</v>
      </c>
      <c r="K305" s="1" t="s">
        <v>993</v>
      </c>
    </row>
    <row r="306" spans="1:11" x14ac:dyDescent="0.25">
      <c r="A306" s="2">
        <v>6732</v>
      </c>
      <c r="B306" s="2" t="s">
        <v>171</v>
      </c>
      <c r="C306" s="2" t="s">
        <v>748</v>
      </c>
      <c r="D306" s="3" t="s">
        <v>525</v>
      </c>
      <c r="E306" s="5">
        <v>84100</v>
      </c>
      <c r="F306" s="3" t="s">
        <v>467</v>
      </c>
      <c r="G306" s="6" t="s">
        <v>344</v>
      </c>
      <c r="H306" s="4">
        <v>968061.05</v>
      </c>
      <c r="I306" s="9">
        <v>214216235.85000005</v>
      </c>
      <c r="J306" s="7" t="s">
        <v>995</v>
      </c>
      <c r="K306" s="1" t="s">
        <v>993</v>
      </c>
    </row>
    <row r="307" spans="1:11" x14ac:dyDescent="0.25">
      <c r="A307" s="2">
        <v>9391</v>
      </c>
      <c r="B307" s="2" t="s">
        <v>177</v>
      </c>
      <c r="C307" s="2" t="s">
        <v>823</v>
      </c>
      <c r="D307" s="3" t="s">
        <v>576</v>
      </c>
      <c r="E307" s="5">
        <v>51018</v>
      </c>
      <c r="F307" s="3" t="s">
        <v>375</v>
      </c>
      <c r="G307" s="6" t="s">
        <v>344</v>
      </c>
      <c r="H307" s="4">
        <v>951981.37</v>
      </c>
      <c r="I307" s="9">
        <v>216125952.84000006</v>
      </c>
      <c r="J307" s="7" t="s">
        <v>995</v>
      </c>
      <c r="K307" s="1" t="s">
        <v>993</v>
      </c>
    </row>
    <row r="308" spans="1:11" x14ac:dyDescent="0.25">
      <c r="A308" s="2">
        <v>6969</v>
      </c>
      <c r="B308" s="2" t="s">
        <v>174</v>
      </c>
      <c r="C308" s="2" t="s">
        <v>750</v>
      </c>
      <c r="D308" s="3" t="s">
        <v>345</v>
      </c>
      <c r="E308" s="5">
        <v>20121</v>
      </c>
      <c r="F308" s="3" t="s">
        <v>346</v>
      </c>
      <c r="G308" s="6" t="s">
        <v>344</v>
      </c>
      <c r="H308" s="4">
        <v>948947.86999999988</v>
      </c>
      <c r="I308" s="9">
        <v>217074900.71000007</v>
      </c>
      <c r="J308" s="7" t="s">
        <v>995</v>
      </c>
      <c r="K308" s="1" t="s">
        <v>993</v>
      </c>
    </row>
    <row r="309" spans="1:11" x14ac:dyDescent="0.25">
      <c r="A309" s="2">
        <v>8378</v>
      </c>
      <c r="B309" s="2" t="s">
        <v>176</v>
      </c>
      <c r="C309" s="2" t="s">
        <v>974</v>
      </c>
      <c r="D309" s="3" t="s">
        <v>508</v>
      </c>
      <c r="E309" s="5">
        <v>44124</v>
      </c>
      <c r="F309" s="3" t="s">
        <v>447</v>
      </c>
      <c r="G309" s="6" t="s">
        <v>344</v>
      </c>
      <c r="H309" s="4">
        <v>780497.6</v>
      </c>
      <c r="I309" s="9">
        <v>229077624.31000006</v>
      </c>
      <c r="J309" s="7" t="s">
        <v>995</v>
      </c>
      <c r="K309" s="1" t="s">
        <v>993</v>
      </c>
    </row>
    <row r="310" spans="1:11" x14ac:dyDescent="0.25">
      <c r="A310" s="2">
        <v>11495</v>
      </c>
      <c r="B310" s="2" t="s">
        <v>181</v>
      </c>
      <c r="C310" s="2" t="s">
        <v>909</v>
      </c>
      <c r="D310" s="3" t="s">
        <v>425</v>
      </c>
      <c r="E310" s="5">
        <v>56022</v>
      </c>
      <c r="F310" s="3" t="s">
        <v>374</v>
      </c>
      <c r="G310" s="6" t="s">
        <v>344</v>
      </c>
      <c r="H310" s="4">
        <v>680677.99999999988</v>
      </c>
      <c r="I310" s="9">
        <v>236399298.92000008</v>
      </c>
      <c r="J310" s="7" t="s">
        <v>995</v>
      </c>
      <c r="K310" s="1" t="s">
        <v>993</v>
      </c>
    </row>
    <row r="311" spans="1:11" x14ac:dyDescent="0.25">
      <c r="A311" s="2">
        <v>471</v>
      </c>
      <c r="B311" s="2" t="s">
        <v>95</v>
      </c>
      <c r="C311" s="2" t="s">
        <v>663</v>
      </c>
      <c r="D311" s="3" t="s">
        <v>413</v>
      </c>
      <c r="E311" s="5">
        <v>20022</v>
      </c>
      <c r="F311" s="3" t="s">
        <v>346</v>
      </c>
      <c r="G311" s="6" t="s">
        <v>344</v>
      </c>
      <c r="H311" s="4">
        <v>420451.03</v>
      </c>
      <c r="I311" s="9">
        <v>253099320.57000005</v>
      </c>
      <c r="J311" s="7" t="s">
        <v>995</v>
      </c>
      <c r="K311" s="1" t="s">
        <v>993</v>
      </c>
    </row>
    <row r="312" spans="1:11" x14ac:dyDescent="0.25">
      <c r="A312" s="2">
        <v>8497</v>
      </c>
      <c r="B312" s="2" t="s">
        <v>275</v>
      </c>
      <c r="C312" s="2" t="s">
        <v>795</v>
      </c>
      <c r="D312" s="3" t="s">
        <v>345</v>
      </c>
      <c r="E312" s="5">
        <v>20152</v>
      </c>
      <c r="F312" s="3" t="s">
        <v>346</v>
      </c>
      <c r="G312" s="6" t="s">
        <v>344</v>
      </c>
      <c r="H312" s="4">
        <v>407150.74000000005</v>
      </c>
      <c r="I312" s="9">
        <v>254741366.09000006</v>
      </c>
      <c r="J312" s="7" t="s">
        <v>995</v>
      </c>
      <c r="K312" s="1" t="s">
        <v>993</v>
      </c>
    </row>
    <row r="313" spans="1:11" x14ac:dyDescent="0.25">
      <c r="A313" s="2">
        <v>8544</v>
      </c>
      <c r="B313" s="2" t="s">
        <v>187</v>
      </c>
      <c r="C313" s="2" t="s">
        <v>798</v>
      </c>
      <c r="D313" s="3" t="s">
        <v>424</v>
      </c>
      <c r="E313" s="5">
        <v>56029</v>
      </c>
      <c r="F313" s="3" t="s">
        <v>374</v>
      </c>
      <c r="G313" s="6" t="s">
        <v>344</v>
      </c>
      <c r="H313" s="4">
        <v>400684.55999999994</v>
      </c>
      <c r="I313" s="9">
        <v>256354466.00000006</v>
      </c>
      <c r="J313" s="7" t="s">
        <v>995</v>
      </c>
      <c r="K313" s="1" t="s">
        <v>993</v>
      </c>
    </row>
    <row r="314" spans="1:11" x14ac:dyDescent="0.25">
      <c r="A314" s="2">
        <v>7809</v>
      </c>
      <c r="B314" s="2" t="s">
        <v>189</v>
      </c>
      <c r="C314" s="2" t="s">
        <v>773</v>
      </c>
      <c r="D314" s="3" t="s">
        <v>384</v>
      </c>
      <c r="E314" s="5">
        <v>27029</v>
      </c>
      <c r="F314" s="3" t="s">
        <v>385</v>
      </c>
      <c r="G314" s="6" t="s">
        <v>344</v>
      </c>
      <c r="H314" s="4">
        <v>365658.89999999997</v>
      </c>
      <c r="I314" s="9">
        <v>259409733.06000006</v>
      </c>
      <c r="J314" s="7" t="s">
        <v>995</v>
      </c>
      <c r="K314" s="1" t="s">
        <v>993</v>
      </c>
    </row>
    <row r="315" spans="1:11" x14ac:dyDescent="0.25">
      <c r="A315" s="2">
        <v>5850</v>
      </c>
      <c r="B315" s="2" t="s">
        <v>191</v>
      </c>
      <c r="C315" s="2" t="s">
        <v>739</v>
      </c>
      <c r="D315" s="3" t="s">
        <v>425</v>
      </c>
      <c r="E315" s="5">
        <v>56022</v>
      </c>
      <c r="F315" s="3" t="s">
        <v>374</v>
      </c>
      <c r="G315" s="6" t="s">
        <v>344</v>
      </c>
      <c r="H315" s="4">
        <v>357295.81</v>
      </c>
      <c r="I315" s="9">
        <v>260125938.78000006</v>
      </c>
      <c r="J315" s="7" t="s">
        <v>995</v>
      </c>
      <c r="K315" s="1" t="s">
        <v>993</v>
      </c>
    </row>
    <row r="316" spans="1:11" x14ac:dyDescent="0.25">
      <c r="A316" s="2">
        <v>3818</v>
      </c>
      <c r="B316" s="2" t="s">
        <v>190</v>
      </c>
      <c r="C316" s="2" t="s">
        <v>695</v>
      </c>
      <c r="D316" s="3" t="s">
        <v>487</v>
      </c>
      <c r="E316" s="5">
        <v>56029</v>
      </c>
      <c r="F316" s="3" t="s">
        <v>374</v>
      </c>
      <c r="G316" s="6" t="s">
        <v>344</v>
      </c>
      <c r="H316" s="4">
        <v>343785.38</v>
      </c>
      <c r="I316" s="9">
        <v>260469724.16000006</v>
      </c>
      <c r="J316" s="7" t="s">
        <v>995</v>
      </c>
      <c r="K316" s="1" t="s">
        <v>993</v>
      </c>
    </row>
    <row r="317" spans="1:11" x14ac:dyDescent="0.25">
      <c r="A317" s="2">
        <v>4269</v>
      </c>
      <c r="B317" s="2" t="s">
        <v>192</v>
      </c>
      <c r="C317" s="2" t="s">
        <v>709</v>
      </c>
      <c r="D317" s="3" t="s">
        <v>425</v>
      </c>
      <c r="E317" s="5">
        <v>56022</v>
      </c>
      <c r="F317" s="3" t="s">
        <v>374</v>
      </c>
      <c r="G317" s="6" t="s">
        <v>344</v>
      </c>
      <c r="H317" s="4">
        <v>310744.00000000006</v>
      </c>
      <c r="I317" s="9">
        <v>262717669.19000003</v>
      </c>
      <c r="J317" s="7" t="s">
        <v>995</v>
      </c>
      <c r="K317" s="1" t="s">
        <v>993</v>
      </c>
    </row>
    <row r="318" spans="1:11" x14ac:dyDescent="0.25">
      <c r="A318" s="2">
        <v>407</v>
      </c>
      <c r="B318" s="2" t="s">
        <v>195</v>
      </c>
      <c r="C318" s="2" t="s">
        <v>662</v>
      </c>
      <c r="D318" s="3" t="s">
        <v>373</v>
      </c>
      <c r="E318" s="5">
        <v>56029</v>
      </c>
      <c r="F318" s="3" t="s">
        <v>374</v>
      </c>
      <c r="G318" s="6" t="s">
        <v>344</v>
      </c>
      <c r="H318" s="4">
        <v>307888.99999999994</v>
      </c>
      <c r="I318" s="9">
        <v>263335215.14000002</v>
      </c>
      <c r="J318" s="7" t="s">
        <v>995</v>
      </c>
      <c r="K318" s="1" t="s">
        <v>993</v>
      </c>
    </row>
    <row r="319" spans="1:11" x14ac:dyDescent="0.25">
      <c r="A319" s="2">
        <v>7768</v>
      </c>
      <c r="B319" s="2" t="s">
        <v>197</v>
      </c>
      <c r="C319" s="2" t="s">
        <v>772</v>
      </c>
      <c r="D319" s="3" t="s">
        <v>551</v>
      </c>
      <c r="E319" s="5">
        <v>56024</v>
      </c>
      <c r="F319" s="3" t="s">
        <v>374</v>
      </c>
      <c r="G319" s="6" t="s">
        <v>344</v>
      </c>
      <c r="H319" s="4">
        <v>255258.96000000002</v>
      </c>
      <c r="I319" s="9">
        <v>268861630.06999999</v>
      </c>
      <c r="J319" s="7" t="s">
        <v>995</v>
      </c>
      <c r="K319" s="1" t="s">
        <v>993</v>
      </c>
    </row>
    <row r="320" spans="1:11" x14ac:dyDescent="0.25">
      <c r="A320" s="2">
        <v>10616</v>
      </c>
      <c r="B320" s="2" t="s">
        <v>140</v>
      </c>
      <c r="C320" s="2" t="s">
        <v>880</v>
      </c>
      <c r="D320" s="3" t="s">
        <v>451</v>
      </c>
      <c r="E320" s="5">
        <v>80146</v>
      </c>
      <c r="F320" s="3" t="s">
        <v>387</v>
      </c>
      <c r="G320" s="6" t="s">
        <v>344</v>
      </c>
      <c r="H320" s="4">
        <v>247953.38</v>
      </c>
      <c r="I320" s="9">
        <v>269862578.14000005</v>
      </c>
      <c r="J320" s="7" t="s">
        <v>995</v>
      </c>
      <c r="K320" s="1" t="s">
        <v>993</v>
      </c>
    </row>
    <row r="321" spans="1:11" x14ac:dyDescent="0.25">
      <c r="A321" s="2">
        <v>200461</v>
      </c>
      <c r="B321" s="2" t="s">
        <v>141</v>
      </c>
      <c r="C321" s="2" t="s">
        <v>963</v>
      </c>
      <c r="D321" s="3" t="s">
        <v>633</v>
      </c>
      <c r="E321" s="5">
        <v>2025</v>
      </c>
      <c r="F321" s="3" t="s">
        <v>613</v>
      </c>
      <c r="G321" s="6" t="s">
        <v>605</v>
      </c>
      <c r="H321" s="4">
        <v>224212.11</v>
      </c>
      <c r="I321" s="9">
        <v>271488196.36000013</v>
      </c>
      <c r="J321" s="7" t="s">
        <v>995</v>
      </c>
      <c r="K321" s="1" t="s">
        <v>993</v>
      </c>
    </row>
    <row r="322" spans="1:11" x14ac:dyDescent="0.25">
      <c r="A322" s="2">
        <v>11833</v>
      </c>
      <c r="B322" s="2" t="s">
        <v>201</v>
      </c>
      <c r="C322" s="2" t="s">
        <v>923</v>
      </c>
      <c r="D322" s="3" t="s">
        <v>424</v>
      </c>
      <c r="E322" s="5">
        <v>56029</v>
      </c>
      <c r="F322" s="3" t="s">
        <v>374</v>
      </c>
      <c r="G322" s="6" t="s">
        <v>344</v>
      </c>
      <c r="H322" s="4">
        <v>204415.79999999996</v>
      </c>
      <c r="I322" s="9">
        <v>273813321.9600001</v>
      </c>
      <c r="J322" s="7" t="s">
        <v>995</v>
      </c>
      <c r="K322" s="1" t="s">
        <v>993</v>
      </c>
    </row>
    <row r="323" spans="1:11" x14ac:dyDescent="0.25">
      <c r="A323" s="2">
        <v>11678</v>
      </c>
      <c r="B323" s="2" t="s">
        <v>284</v>
      </c>
      <c r="C323" s="2" t="s">
        <v>915</v>
      </c>
      <c r="D323" s="3" t="s">
        <v>425</v>
      </c>
      <c r="E323" s="5">
        <v>56022</v>
      </c>
      <c r="F323" s="3" t="s">
        <v>374</v>
      </c>
      <c r="G323" s="6" t="s">
        <v>344</v>
      </c>
      <c r="H323" s="4">
        <v>173463.61</v>
      </c>
      <c r="I323" s="9">
        <v>276075826.30000019</v>
      </c>
      <c r="J323" s="7" t="s">
        <v>995</v>
      </c>
      <c r="K323" s="1" t="s">
        <v>993</v>
      </c>
    </row>
    <row r="324" spans="1:11" x14ac:dyDescent="0.25">
      <c r="A324" s="2">
        <v>765</v>
      </c>
      <c r="B324" s="2" t="s">
        <v>150</v>
      </c>
      <c r="C324" s="2" t="s">
        <v>667</v>
      </c>
      <c r="D324" s="3" t="s">
        <v>429</v>
      </c>
      <c r="E324" s="5">
        <v>24040</v>
      </c>
      <c r="F324" s="3" t="s">
        <v>410</v>
      </c>
      <c r="G324" s="6" t="s">
        <v>344</v>
      </c>
      <c r="H324" s="4">
        <v>170134.10000000003</v>
      </c>
      <c r="I324" s="9">
        <v>276935651.9800002</v>
      </c>
      <c r="J324" s="7" t="s">
        <v>995</v>
      </c>
      <c r="K324" s="1" t="s">
        <v>993</v>
      </c>
    </row>
    <row r="325" spans="1:11" x14ac:dyDescent="0.25">
      <c r="A325" s="2">
        <v>793</v>
      </c>
      <c r="B325" s="2" t="s">
        <v>153</v>
      </c>
      <c r="C325" s="2" t="s">
        <v>669</v>
      </c>
      <c r="D325" s="3" t="s">
        <v>346</v>
      </c>
      <c r="E325" s="5">
        <v>20122</v>
      </c>
      <c r="F325" s="3" t="s">
        <v>346</v>
      </c>
      <c r="G325" s="6" t="s">
        <v>344</v>
      </c>
      <c r="H325" s="4">
        <v>165050.99000000002</v>
      </c>
      <c r="I325" s="9">
        <v>277771628.63000023</v>
      </c>
      <c r="J325" s="1" t="s">
        <v>995</v>
      </c>
      <c r="K325" s="1" t="s">
        <v>993</v>
      </c>
    </row>
    <row r="326" spans="1:11" x14ac:dyDescent="0.25">
      <c r="A326" s="2">
        <v>9422</v>
      </c>
      <c r="B326" s="2" t="s">
        <v>213</v>
      </c>
      <c r="C326" s="2" t="s">
        <v>824</v>
      </c>
      <c r="D326" s="3" t="s">
        <v>378</v>
      </c>
      <c r="E326" s="5">
        <v>56029</v>
      </c>
      <c r="F326" s="3" t="s">
        <v>374</v>
      </c>
      <c r="G326" s="6" t="s">
        <v>344</v>
      </c>
      <c r="H326" s="4">
        <v>164515.57</v>
      </c>
      <c r="I326" s="9">
        <v>278265551.33000022</v>
      </c>
      <c r="J326" s="7" t="s">
        <v>995</v>
      </c>
      <c r="K326" s="1" t="s">
        <v>993</v>
      </c>
    </row>
    <row r="327" spans="1:11" x14ac:dyDescent="0.25">
      <c r="A327" s="2">
        <v>12103</v>
      </c>
      <c r="B327" s="2" t="s">
        <v>222</v>
      </c>
      <c r="C327" s="2" t="s">
        <v>942</v>
      </c>
      <c r="D327" s="3" t="s">
        <v>351</v>
      </c>
      <c r="E327" s="5">
        <v>50129</v>
      </c>
      <c r="F327" s="3" t="s">
        <v>343</v>
      </c>
      <c r="G327" s="6" t="s">
        <v>344</v>
      </c>
      <c r="H327" s="4">
        <v>141127.89000000001</v>
      </c>
      <c r="I327" s="9">
        <v>281327034.47000021</v>
      </c>
      <c r="J327" s="7" t="s">
        <v>995</v>
      </c>
      <c r="K327" s="1" t="s">
        <v>993</v>
      </c>
    </row>
    <row r="328" spans="1:11" x14ac:dyDescent="0.25">
      <c r="A328" s="2">
        <v>11015</v>
      </c>
      <c r="B328" s="2" t="s">
        <v>215</v>
      </c>
      <c r="C328" s="2" t="s">
        <v>892</v>
      </c>
      <c r="D328" s="3" t="s">
        <v>424</v>
      </c>
      <c r="E328" s="5">
        <v>56029</v>
      </c>
      <c r="F328" s="3" t="s">
        <v>374</v>
      </c>
      <c r="G328" s="6" t="s">
        <v>344</v>
      </c>
      <c r="H328" s="4">
        <v>121323.5</v>
      </c>
      <c r="I328" s="9">
        <v>283138212.38000023</v>
      </c>
      <c r="J328" s="7" t="s">
        <v>995</v>
      </c>
      <c r="K328" s="1" t="s">
        <v>993</v>
      </c>
    </row>
    <row r="329" spans="1:11" x14ac:dyDescent="0.25">
      <c r="A329" s="2">
        <v>201095</v>
      </c>
      <c r="B329" s="2" t="s">
        <v>212</v>
      </c>
      <c r="C329" s="2" t="s">
        <v>965</v>
      </c>
      <c r="D329" s="3" t="s">
        <v>627</v>
      </c>
      <c r="E329" s="5">
        <v>75010</v>
      </c>
      <c r="F329" s="3" t="s">
        <v>626</v>
      </c>
      <c r="G329" s="6" t="s">
        <v>605</v>
      </c>
      <c r="H329" s="4">
        <v>113379.20000000001</v>
      </c>
      <c r="I329" s="9">
        <v>283717037.65000021</v>
      </c>
      <c r="J329" s="7" t="s">
        <v>995</v>
      </c>
      <c r="K329" s="1" t="s">
        <v>993</v>
      </c>
    </row>
    <row r="330" spans="1:11" x14ac:dyDescent="0.25">
      <c r="A330" s="2">
        <v>5827</v>
      </c>
      <c r="B330" s="2" t="s">
        <v>233</v>
      </c>
      <c r="C330" s="2" t="s">
        <v>737</v>
      </c>
      <c r="D330" s="3" t="s">
        <v>378</v>
      </c>
      <c r="E330" s="5">
        <v>56029</v>
      </c>
      <c r="F330" s="3" t="s">
        <v>374</v>
      </c>
      <c r="G330" s="6" t="s">
        <v>344</v>
      </c>
      <c r="H330" s="4">
        <v>108512.44</v>
      </c>
      <c r="I330" s="9">
        <v>284376940.46000022</v>
      </c>
      <c r="J330" s="7" t="s">
        <v>995</v>
      </c>
      <c r="K330" s="1" t="s">
        <v>993</v>
      </c>
    </row>
    <row r="331" spans="1:11" x14ac:dyDescent="0.25">
      <c r="A331" s="2">
        <v>11213</v>
      </c>
      <c r="B331" s="2" t="s">
        <v>217</v>
      </c>
      <c r="C331" s="2" t="s">
        <v>898</v>
      </c>
      <c r="D331" s="3" t="s">
        <v>462</v>
      </c>
      <c r="E331" s="5">
        <v>56024</v>
      </c>
      <c r="F331" s="3" t="s">
        <v>374</v>
      </c>
      <c r="G331" s="6" t="s">
        <v>344</v>
      </c>
      <c r="H331" s="4">
        <v>95107.02</v>
      </c>
      <c r="I331" s="9">
        <v>286178997.17000026</v>
      </c>
      <c r="J331" s="7" t="s">
        <v>995</v>
      </c>
      <c r="K331" s="1" t="s">
        <v>993</v>
      </c>
    </row>
    <row r="332" spans="1:11" x14ac:dyDescent="0.25">
      <c r="A332" s="2">
        <v>7014</v>
      </c>
      <c r="B332" s="2" t="s">
        <v>232</v>
      </c>
      <c r="C332" s="2" t="s">
        <v>751</v>
      </c>
      <c r="D332" s="3" t="s">
        <v>424</v>
      </c>
      <c r="E332" s="5">
        <v>56029</v>
      </c>
      <c r="F332" s="3" t="s">
        <v>374</v>
      </c>
      <c r="G332" s="6" t="s">
        <v>344</v>
      </c>
      <c r="H332" s="4">
        <v>69023.95</v>
      </c>
      <c r="I332" s="9">
        <v>288549308.61000019</v>
      </c>
      <c r="J332" s="7" t="s">
        <v>995</v>
      </c>
      <c r="K332" s="1" t="s">
        <v>993</v>
      </c>
    </row>
    <row r="333" spans="1:11" x14ac:dyDescent="0.25">
      <c r="A333" s="2">
        <v>8204</v>
      </c>
      <c r="B333" s="2" t="s">
        <v>225</v>
      </c>
      <c r="C333" s="2" t="s">
        <v>785</v>
      </c>
      <c r="D333" s="3" t="s">
        <v>424</v>
      </c>
      <c r="E333" s="5">
        <v>56029</v>
      </c>
      <c r="F333" s="3" t="s">
        <v>374</v>
      </c>
      <c r="G333" s="6" t="s">
        <v>344</v>
      </c>
      <c r="H333" s="4">
        <v>61098.68</v>
      </c>
      <c r="I333" s="9">
        <v>288933560.09000021</v>
      </c>
      <c r="J333" s="7" t="s">
        <v>995</v>
      </c>
      <c r="K333" s="1" t="s">
        <v>993</v>
      </c>
    </row>
    <row r="334" spans="1:11" x14ac:dyDescent="0.25">
      <c r="A334" s="2">
        <v>8799</v>
      </c>
      <c r="B334" s="26" t="s">
        <v>226</v>
      </c>
      <c r="C334" s="2" t="s">
        <v>807</v>
      </c>
      <c r="D334" s="3" t="s">
        <v>425</v>
      </c>
      <c r="E334" s="5">
        <v>56022</v>
      </c>
      <c r="F334" s="3" t="s">
        <v>374</v>
      </c>
      <c r="G334" s="6" t="s">
        <v>344</v>
      </c>
      <c r="H334" s="4">
        <v>56411.929999999993</v>
      </c>
      <c r="I334" s="9">
        <v>289227785.00000024</v>
      </c>
      <c r="J334" s="7" t="s">
        <v>995</v>
      </c>
      <c r="K334" s="7" t="s">
        <v>993</v>
      </c>
    </row>
    <row r="335" spans="1:11" x14ac:dyDescent="0.25">
      <c r="A335" s="2">
        <v>10845</v>
      </c>
      <c r="B335" s="2" t="s">
        <v>227</v>
      </c>
      <c r="C335" s="2" t="s">
        <v>884</v>
      </c>
      <c r="D335" s="3" t="s">
        <v>425</v>
      </c>
      <c r="E335" s="5">
        <v>56022</v>
      </c>
      <c r="F335" s="3" t="s">
        <v>374</v>
      </c>
      <c r="G335" s="6" t="s">
        <v>344</v>
      </c>
      <c r="H335" s="4">
        <v>55464.78</v>
      </c>
      <c r="I335" s="9">
        <v>289451196.66000021</v>
      </c>
      <c r="J335" s="7" t="s">
        <v>995</v>
      </c>
      <c r="K335" s="1" t="s">
        <v>993</v>
      </c>
    </row>
    <row r="336" spans="1:11" x14ac:dyDescent="0.25">
      <c r="A336" s="2">
        <v>11881</v>
      </c>
      <c r="B336" s="2" t="s">
        <v>78</v>
      </c>
      <c r="C336" s="2" t="s">
        <v>928</v>
      </c>
      <c r="D336" s="3" t="s">
        <v>509</v>
      </c>
      <c r="E336" s="5">
        <v>36072</v>
      </c>
      <c r="F336" s="3" t="s">
        <v>386</v>
      </c>
      <c r="G336" s="6" t="s">
        <v>344</v>
      </c>
      <c r="H336" s="4">
        <v>55439.649999999994</v>
      </c>
      <c r="I336" s="9">
        <v>289506636.31000018</v>
      </c>
      <c r="J336" s="7" t="s">
        <v>995</v>
      </c>
      <c r="K336" s="1" t="s">
        <v>993</v>
      </c>
    </row>
    <row r="337" spans="1:11" x14ac:dyDescent="0.25">
      <c r="A337" s="2">
        <v>7049</v>
      </c>
      <c r="B337" s="2" t="s">
        <v>291</v>
      </c>
      <c r="C337" s="2" t="s">
        <v>976</v>
      </c>
      <c r="D337" s="3" t="s">
        <v>525</v>
      </c>
      <c r="E337" s="5">
        <v>84134</v>
      </c>
      <c r="F337" s="3" t="s">
        <v>467</v>
      </c>
      <c r="G337" s="6" t="s">
        <v>344</v>
      </c>
      <c r="H337" s="4">
        <v>50832.52</v>
      </c>
      <c r="I337" s="9">
        <v>289819053.12000018</v>
      </c>
      <c r="J337" s="7" t="s">
        <v>995</v>
      </c>
      <c r="K337" s="1" t="s">
        <v>993</v>
      </c>
    </row>
    <row r="338" spans="1:11" x14ac:dyDescent="0.25">
      <c r="A338" s="2">
        <v>700084</v>
      </c>
      <c r="B338" s="2" t="s">
        <v>329</v>
      </c>
      <c r="C338" s="2" t="s">
        <v>969</v>
      </c>
      <c r="D338" s="3" t="s">
        <v>642</v>
      </c>
      <c r="E338" s="5">
        <v>2074</v>
      </c>
      <c r="F338" s="3" t="s">
        <v>538</v>
      </c>
      <c r="G338" s="6" t="s">
        <v>621</v>
      </c>
      <c r="H338" s="4">
        <v>2461488.8600000008</v>
      </c>
      <c r="I338" s="9">
        <v>143932466.20000002</v>
      </c>
      <c r="J338" s="1" t="s">
        <v>982</v>
      </c>
      <c r="K338" s="1" t="s">
        <v>993</v>
      </c>
    </row>
  </sheetData>
  <autoFilter ref="A1:K1" xr:uid="{50E2F9F9-3A99-442C-9FD5-A85296B204D9}">
    <sortState xmlns:xlrd2="http://schemas.microsoft.com/office/spreadsheetml/2017/richdata2" ref="A2:K339">
      <sortCondition ref="J1"/>
    </sortState>
  </autoFilter>
  <conditionalFormatting sqref="B1:B338">
    <cfRule type="duplicateValues" dxfId="5" priority="280"/>
  </conditionalFormatting>
  <conditionalFormatting sqref="A2:A255">
    <cfRule type="duplicateValues" dxfId="4" priority="282"/>
  </conditionalFormatting>
  <conditionalFormatting sqref="A2:A302">
    <cfRule type="duplicateValues" dxfId="3" priority="284"/>
  </conditionalFormatting>
  <conditionalFormatting sqref="A2:A338">
    <cfRule type="duplicateValues" dxfId="2" priority="286"/>
  </conditionalFormatting>
  <conditionalFormatting sqref="A2:A338">
    <cfRule type="duplicateValues" dxfId="1" priority="296"/>
    <cfRule type="duplicateValues" dxfId="0" priority="297"/>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1</vt:i4>
      </vt:variant>
    </vt:vector>
  </HeadingPairs>
  <TitlesOfParts>
    <vt:vector size="7" baseType="lpstr">
      <vt:lpstr>General Information</vt:lpstr>
      <vt:lpstr>Full List</vt:lpstr>
      <vt:lpstr>Tier 1 Suppliers</vt:lpstr>
      <vt:lpstr>Processing Facilities</vt:lpstr>
      <vt:lpstr>Raw Material Suppliers</vt:lpstr>
      <vt:lpstr>Estrazione</vt:lpstr>
      <vt:lpstr>'General Information'!Print_Area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 Benedetti</dc:creator>
  <cp:lastModifiedBy>Bureau Veritas</cp:lastModifiedBy>
  <cp:lastPrinted>2020-09-10T16:18:30Z</cp:lastPrinted>
  <dcterms:created xsi:type="dcterms:W3CDTF">2015-06-05T18:19:34Z</dcterms:created>
  <dcterms:modified xsi:type="dcterms:W3CDTF">2021-03-17T09:49:56Z</dcterms:modified>
</cp:coreProperties>
</file>